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vanderluijt\Desktop\"/>
    </mc:Choice>
  </mc:AlternateContent>
  <xr:revisionPtr revIDLastSave="0" documentId="8_{DE2DB99F-4085-4FB0-AF4B-268A66668458}" xr6:coauthVersionLast="47" xr6:coauthVersionMax="47" xr10:uidLastSave="{00000000-0000-0000-0000-000000000000}"/>
  <bookViews>
    <workbookView xWindow="28680" yWindow="-120" windowWidth="29040" windowHeight="15720" tabRatio="774" xr2:uid="{00000000-000D-0000-FFFF-FFFF00000000}"/>
  </bookViews>
  <sheets>
    <sheet name="HAS FT" sheetId="44" r:id="rId1"/>
  </sheets>
  <definedNames>
    <definedName name="_xlnm.Print_Area" localSheetId="0">'HAS FT'!$A$1:$J$59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4" l="1"/>
  <c r="C25" i="44"/>
  <c r="B26" i="44"/>
  <c r="C26" i="44"/>
  <c r="B23" i="44"/>
  <c r="B24" i="44" s="1"/>
  <c r="B27" i="44" s="1"/>
  <c r="B28" i="44" s="1"/>
  <c r="B29" i="44" s="1"/>
  <c r="B30" i="44" s="1"/>
  <c r="B31" i="44" s="1"/>
  <c r="B32" i="44" s="1"/>
  <c r="B33" i="44" s="1"/>
  <c r="B34" i="44" s="1"/>
  <c r="B35" i="44" s="1"/>
  <c r="B36" i="44" s="1"/>
  <c r="B37" i="44" s="1"/>
  <c r="B38" i="44" s="1"/>
  <c r="B39" i="44" s="1"/>
  <c r="B40" i="44" s="1"/>
  <c r="B41" i="44" s="1"/>
  <c r="B42" i="44" s="1"/>
  <c r="B43" i="44" s="1"/>
  <c r="B44" i="44" s="1"/>
  <c r="B45" i="44" s="1"/>
  <c r="B46" i="44" s="1"/>
  <c r="B47" i="44" s="1"/>
  <c r="B48" i="44" s="1"/>
  <c r="B49" i="44" s="1"/>
  <c r="B50" i="44" s="1"/>
  <c r="B51" i="44" s="1"/>
  <c r="B52" i="44" s="1"/>
  <c r="B53" i="44" s="1"/>
  <c r="B54" i="44" s="1"/>
  <c r="C21" i="44"/>
  <c r="C22" i="44"/>
  <c r="C23" i="44" s="1"/>
  <c r="C24" i="44" s="1"/>
  <c r="C27" i="44" s="1"/>
  <c r="C28" i="44" s="1"/>
  <c r="C29" i="44" s="1"/>
  <c r="C30" i="44" s="1"/>
  <c r="C31" i="44" s="1"/>
  <c r="C32" i="44" s="1"/>
  <c r="C33" i="44" s="1"/>
  <c r="C34" i="44" s="1"/>
  <c r="C35" i="44" s="1"/>
  <c r="C36" i="44" s="1"/>
  <c r="C37" i="44" s="1"/>
  <c r="C38" i="44" s="1"/>
  <c r="C39" i="44" s="1"/>
  <c r="C40" i="44" s="1"/>
  <c r="C41" i="44" s="1"/>
  <c r="C42" i="44" s="1"/>
  <c r="C43" i="44" s="1"/>
  <c r="C44" i="44" s="1"/>
  <c r="C45" i="44" s="1"/>
  <c r="C46" i="44" s="1"/>
  <c r="C47" i="44" s="1"/>
  <c r="C48" i="44" s="1"/>
  <c r="C49" i="44" s="1"/>
  <c r="C50" i="44" s="1"/>
  <c r="C51" i="44" s="1"/>
  <c r="C52" i="44" s="1"/>
  <c r="C53" i="44" s="1"/>
  <c r="C54" i="44" s="1"/>
  <c r="B5" i="44"/>
  <c r="B6" i="44"/>
  <c r="B7" i="44" s="1"/>
  <c r="B8" i="44" s="1"/>
  <c r="B9" i="44" s="1"/>
  <c r="B10" i="44" s="1"/>
  <c r="B11" i="44" s="1"/>
  <c r="B12" i="44" s="1"/>
  <c r="B13" i="44" s="1"/>
  <c r="B14" i="44" s="1"/>
  <c r="B15" i="44" s="1"/>
  <c r="B16" i="44" s="1"/>
  <c r="B17" i="44" s="1"/>
  <c r="B18" i="44" s="1"/>
  <c r="B19" i="44" s="1"/>
  <c r="B20" i="44" s="1"/>
</calcChain>
</file>

<file path=xl/sharedStrings.xml><?xml version="1.0" encoding="utf-8"?>
<sst xmlns="http://schemas.openxmlformats.org/spreadsheetml/2006/main" count="58" uniqueCount="49">
  <si>
    <t>Studierichting: Health, Ageing and Society</t>
  </si>
  <si>
    <t>Jaaroverzicht: 2026-2027</t>
  </si>
  <si>
    <t>jaar</t>
  </si>
  <si>
    <t>week</t>
  </si>
  <si>
    <t>collegewk.</t>
  </si>
  <si>
    <t>van</t>
  </si>
  <si>
    <t>tot</t>
  </si>
  <si>
    <t>Maandag</t>
  </si>
  <si>
    <t>Dinsdag</t>
  </si>
  <si>
    <t>Woensdag</t>
  </si>
  <si>
    <t>Donderdag</t>
  </si>
  <si>
    <t>Vrijdag</t>
  </si>
  <si>
    <t xml:space="preserve">                    FP Future Perspectives (Prof.dr. J. Gussekloo)</t>
  </si>
  <si>
    <t xml:space="preserve">RE Research and Evidence: Quantitative weeks (dr. S. Trompet) </t>
  </si>
  <si>
    <t> </t>
  </si>
  <si>
    <t>Assessment</t>
  </si>
  <si>
    <t>BVA Biology of Vitality and Ageing (Dr. R. Noordam)</t>
  </si>
  <si>
    <t xml:space="preserve">Exam BVA </t>
  </si>
  <si>
    <t xml:space="preserve">                                                                       AD  Academic Development week (dr. Y. Drewes)                                                      </t>
  </si>
  <si>
    <t xml:space="preserve">                                             RE Research and Evidence Method Qualitative weeks (dr. S.Trompet)</t>
  </si>
  <si>
    <t>Cleveringa oratie (15-18)</t>
  </si>
  <si>
    <t xml:space="preserve">                          OI The Older Individual part 1 (mw.drs. A.G. Julien)</t>
  </si>
  <si>
    <t>Exam OI</t>
  </si>
  <si>
    <t>1e Kerstdag</t>
  </si>
  <si>
    <t>Nieuwjaarsdag</t>
  </si>
  <si>
    <t xml:space="preserve">Re-take Exam BVA </t>
  </si>
  <si>
    <t xml:space="preserve">                          OI The Older Individual part 2 (mw.drs. A.G. Julien)</t>
  </si>
  <si>
    <t>Dies Natalis (13-17)</t>
  </si>
  <si>
    <t>OAS Organisation of the Ageing Society (dr.mr. Y.M. Drewes)</t>
  </si>
  <si>
    <t xml:space="preserve">Self-study week </t>
  </si>
  <si>
    <t>Re-take exam OI</t>
  </si>
  <si>
    <t>Eid al-Fitr</t>
  </si>
  <si>
    <t>Exam OAS</t>
  </si>
  <si>
    <t>Study trip</t>
  </si>
  <si>
    <t>Goede Vrijdag</t>
  </si>
  <si>
    <t>2de Paasdag</t>
  </si>
  <si>
    <t xml:space="preserve">                                             RE Research and Evidence: Internship Preparation (dr. S.Trompet)</t>
  </si>
  <si>
    <t>Start internships</t>
  </si>
  <si>
    <t>Koningsdag</t>
  </si>
  <si>
    <t>Bevrijdingsdag</t>
  </si>
  <si>
    <t>SC Science and Career (dr. C.H. Bakker)</t>
  </si>
  <si>
    <t>Hemelvaart</t>
  </si>
  <si>
    <t>Onderwijsvrij</t>
  </si>
  <si>
    <t>2de Pinksterdag</t>
  </si>
  <si>
    <t>Re-take Exam OAS</t>
  </si>
  <si>
    <t>September: graduation event</t>
  </si>
  <si>
    <t>Lijn Communication in Science: Mw. E. Galloway</t>
  </si>
  <si>
    <t>Lijn Research and Evidence: Mw. Dr. S. Trompet</t>
  </si>
  <si>
    <t>Lijn Academic Development: Mw. Dr.mr. Y.M. Drewes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</si>
</sst>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0"/>
      <name val="Arial"/>
    </font>
    <font>
      <b/>
      <sz val="12"/>
      <name val="Arial"/>
    </font>
    <font>
      <sz val="12"/>
      <name val="Arial"/>
    </font>
    <font>
      <b/>
      <sz val="8"/>
      <name val="Arial"/>
    </font>
    <font>
      <b/>
      <i/>
      <sz val="8"/>
      <name val="Arial"/>
    </font>
    <font>
      <b/>
      <sz val="7"/>
      <name val="Arial"/>
    </font>
    <font>
      <i/>
      <sz val="8"/>
      <name val="Arial"/>
    </font>
    <font>
      <sz val="8"/>
      <name val="Arial"/>
    </font>
    <font>
      <u/>
      <sz val="8"/>
      <name val="Arial"/>
    </font>
    <font>
      <b/>
      <sz val="8"/>
      <color rgb="FF000000"/>
      <name val="Arial"/>
    </font>
    <font>
      <i/>
      <sz val="8"/>
      <color indexed="8"/>
      <name val="Arial"/>
    </font>
    <font>
      <sz val="8"/>
      <color indexed="8"/>
      <name val="Arial"/>
    </font>
    <font>
      <sz val="8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rgb="FF000000"/>
      </patternFill>
    </fill>
  </fills>
  <borders count="146">
    <border>
      <left/>
      <right/>
      <top/>
      <bottom/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medium">
        <color indexed="64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/>
      <top/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3"/>
      </bottom>
      <diagonal/>
    </border>
    <border>
      <left style="dotted">
        <color indexed="22"/>
      </left>
      <right style="medium">
        <color indexed="64"/>
      </right>
      <top/>
      <bottom style="dotted">
        <color indexed="22"/>
      </bottom>
      <diagonal/>
    </border>
    <border>
      <left/>
      <right style="medium">
        <color indexed="64"/>
      </right>
      <top/>
      <bottom/>
      <diagonal/>
    </border>
    <border>
      <left style="dotted">
        <color indexed="22"/>
      </left>
      <right/>
      <top style="dotted">
        <color indexed="22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indexed="23"/>
      </bottom>
      <diagonal/>
    </border>
    <border>
      <left style="dotted">
        <color indexed="22"/>
      </left>
      <right style="dotted">
        <color indexed="22"/>
      </right>
      <top style="dotted">
        <color indexed="23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indexed="23"/>
      </top>
      <bottom style="dotted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22"/>
      </top>
      <bottom style="dotted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theme="0" tint="-0.24994659260841701"/>
      </right>
      <top style="dotted">
        <color indexed="22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indexed="22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indexed="64"/>
      </right>
      <top style="dotted">
        <color indexed="22"/>
      </top>
      <bottom style="dotted">
        <color theme="0" tint="-0.24994659260841701"/>
      </bottom>
      <diagonal/>
    </border>
    <border>
      <left style="medium">
        <color indexed="64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theme="0" tint="-0.24994659260841701"/>
      </right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 style="medium">
        <color indexed="64"/>
      </right>
      <top style="dotted">
        <color theme="0" tint="-0.24994659260841701"/>
      </top>
      <bottom style="dotted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indexed="64"/>
      </bottom>
      <diagonal/>
    </border>
    <border>
      <left style="dotted">
        <color theme="0" tint="-0.24994659260841701"/>
      </left>
      <right style="medium">
        <color indexed="64"/>
      </right>
      <top style="dotted">
        <color theme="0" tint="-0.24994659260841701"/>
      </top>
      <bottom style="medium">
        <color indexed="64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indexed="64"/>
      </right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theme="0" tint="-0.14996795556505021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medium">
        <color indexed="64"/>
      </right>
      <top style="dotted">
        <color theme="0" tint="-0.24994659260841701"/>
      </top>
      <bottom/>
      <diagonal/>
    </border>
    <border>
      <left style="medium">
        <color indexed="64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medium">
        <color indexed="64"/>
      </left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/>
      <right/>
      <top style="medium">
        <color indexed="64"/>
      </top>
      <bottom style="dotted">
        <color theme="0" tint="-0.2499465926084170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/>
      <top/>
      <bottom style="dotted">
        <color indexed="22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theme="0" tint="-0.24994659260841701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rgb="FF000000"/>
      </right>
      <top style="medium">
        <color rgb="FF000000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rgb="FF000000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rgb="FF000000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 style="medium">
        <color rgb="FF000000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medium">
        <color rgb="FF000000"/>
      </top>
      <bottom style="dotted">
        <color theme="0" tint="-0.24994659260841701"/>
      </bottom>
      <diagonal/>
    </border>
    <border>
      <left/>
      <right/>
      <top style="medium">
        <color rgb="FF000000"/>
      </top>
      <bottom/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theme="0" tint="-0.2499465926084170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000000"/>
      </top>
      <bottom style="dotted">
        <color theme="0" tint="-0.24994659260841701"/>
      </bottom>
      <diagonal/>
    </border>
    <border>
      <left/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dotted">
        <color theme="0" tint="-0.24994659260841701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dotted">
        <color theme="0" tint="-0.24994659260841701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 style="dotted">
        <color indexed="22"/>
      </top>
      <bottom/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theme="0" tint="-0.24994659260841701"/>
      </right>
      <top/>
      <bottom style="medium">
        <color rgb="FF000000"/>
      </bottom>
      <diagonal/>
    </border>
    <border>
      <left/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22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dotted">
        <color theme="0" tint="-0.14996795556505021"/>
      </left>
      <right/>
      <top style="dotted">
        <color indexed="22"/>
      </top>
      <bottom style="dotted">
        <color indexed="22"/>
      </bottom>
      <diagonal/>
    </border>
    <border>
      <left/>
      <right style="medium">
        <color indexed="64"/>
      </right>
      <top style="dotted">
        <color indexed="22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otted">
        <color theme="0" tint="-0.24994659260841701"/>
      </bottom>
      <diagonal/>
    </border>
    <border>
      <left style="medium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dotted">
        <color theme="0" tint="-0.24994659260841701"/>
      </right>
      <top style="medium">
        <color rgb="FF000000"/>
      </top>
      <bottom style="thin">
        <color indexed="64"/>
      </bottom>
      <diagonal/>
    </border>
    <border>
      <left style="dotted">
        <color theme="0" tint="-0.24994659260841701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DashDotDot">
        <color indexed="64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DashDotDot">
        <color indexed="64"/>
      </bottom>
      <diagonal/>
    </border>
    <border>
      <left style="dotted">
        <color indexed="22"/>
      </left>
      <right/>
      <top style="dotted">
        <color indexed="22"/>
      </top>
      <bottom style="mediumDashDotDot">
        <color indexed="64"/>
      </bottom>
      <diagonal/>
    </border>
    <border>
      <left style="medium">
        <color rgb="FF000000"/>
      </left>
      <right style="dotted">
        <color theme="0" tint="-0.24994659260841701"/>
      </right>
      <top style="dotted">
        <color theme="0" tint="-0.24994659260841701"/>
      </top>
      <bottom style="mediumDashDotDot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DashDotDot">
        <color indexed="64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DashDotDot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DashDotDot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6">
    <xf numFmtId="0" fontId="0" fillId="0" borderId="0" xfId="0"/>
    <xf numFmtId="0" fontId="4" fillId="0" borderId="0" xfId="0" applyFont="1"/>
    <xf numFmtId="0" fontId="4" fillId="0" borderId="15" xfId="1" applyFont="1" applyBorder="1"/>
    <xf numFmtId="0" fontId="4" fillId="0" borderId="0" xfId="1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3" fillId="0" borderId="47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1" fillId="0" borderId="47" xfId="0" applyFont="1" applyBorder="1"/>
    <xf numFmtId="0" fontId="0" fillId="0" borderId="70" xfId="0" applyBorder="1"/>
    <xf numFmtId="0" fontId="1" fillId="0" borderId="0" xfId="1"/>
    <xf numFmtId="0" fontId="0" fillId="0" borderId="85" xfId="0" applyBorder="1"/>
    <xf numFmtId="0" fontId="7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29" xfId="0" applyNumberFormat="1" applyFont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0" fontId="10" fillId="0" borderId="32" xfId="0" applyFont="1" applyBorder="1" applyAlignment="1">
      <alignment horizontal="center"/>
    </xf>
    <xf numFmtId="16" fontId="14" fillId="0" borderId="32" xfId="0" applyNumberFormat="1" applyFont="1" applyBorder="1" applyAlignment="1">
      <alignment horizontal="center"/>
    </xf>
    <xf numFmtId="16" fontId="14" fillId="0" borderId="33" xfId="0" applyNumberFormat="1" applyFont="1" applyBorder="1" applyAlignment="1">
      <alignment horizontal="center"/>
    </xf>
    <xf numFmtId="0" fontId="10" fillId="10" borderId="24" xfId="0" applyFont="1" applyFill="1" applyBorder="1" applyAlignment="1">
      <alignment horizontal="left"/>
    </xf>
    <xf numFmtId="0" fontId="10" fillId="10" borderId="25" xfId="0" applyFont="1" applyFill="1" applyBorder="1" applyAlignment="1">
      <alignment horizontal="center" wrapText="1" shrinkToFit="1"/>
    </xf>
    <xf numFmtId="0" fontId="14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" fontId="14" fillId="0" borderId="6" xfId="0" applyNumberFormat="1" applyFont="1" applyBorder="1" applyAlignment="1">
      <alignment horizontal="center"/>
    </xf>
    <xf numFmtId="16" fontId="14" fillId="0" borderId="12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" fontId="14" fillId="0" borderId="4" xfId="0" applyNumberFormat="1" applyFont="1" applyBorder="1" applyAlignment="1">
      <alignment horizontal="center"/>
    </xf>
    <xf numFmtId="16" fontId="14" fillId="0" borderId="5" xfId="0" applyNumberFormat="1" applyFont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16" fontId="14" fillId="0" borderId="7" xfId="0" applyNumberFormat="1" applyFont="1" applyBorder="1" applyAlignment="1">
      <alignment horizontal="center"/>
    </xf>
    <xf numFmtId="0" fontId="14" fillId="6" borderId="62" xfId="0" applyFont="1" applyFill="1" applyBorder="1"/>
    <xf numFmtId="0" fontId="14" fillId="6" borderId="34" xfId="0" applyFont="1" applyFill="1" applyBorder="1" applyAlignment="1">
      <alignment horizontal="center"/>
    </xf>
    <xf numFmtId="0" fontId="10" fillId="6" borderId="26" xfId="0" applyFont="1" applyFill="1" applyBorder="1" applyAlignment="1">
      <alignment horizontal="center"/>
    </xf>
    <xf numFmtId="0" fontId="14" fillId="6" borderId="71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0" fontId="14" fillId="7" borderId="39" xfId="0" applyFont="1" applyFill="1" applyBorder="1"/>
    <xf numFmtId="0" fontId="10" fillId="7" borderId="35" xfId="0" applyFont="1" applyFill="1" applyBorder="1" applyAlignment="1">
      <alignment horizontal="center"/>
    </xf>
    <xf numFmtId="0" fontId="14" fillId="7" borderId="35" xfId="0" applyFont="1" applyFill="1" applyBorder="1" applyAlignment="1">
      <alignment horizontal="center"/>
    </xf>
    <xf numFmtId="0" fontId="14" fillId="7" borderId="39" xfId="0" applyFont="1" applyFill="1" applyBorder="1" applyAlignment="1">
      <alignment horizontal="center"/>
    </xf>
    <xf numFmtId="0" fontId="14" fillId="7" borderId="40" xfId="0" applyFont="1" applyFill="1" applyBorder="1" applyAlignment="1">
      <alignment horizontal="center"/>
    </xf>
    <xf numFmtId="0" fontId="10" fillId="7" borderId="35" xfId="0" applyFont="1" applyFill="1" applyBorder="1" applyAlignment="1">
      <alignment horizontal="left"/>
    </xf>
    <xf numFmtId="0" fontId="14" fillId="7" borderId="65" xfId="0" applyFont="1" applyFill="1" applyBorder="1" applyAlignment="1">
      <alignment horizontal="center"/>
    </xf>
    <xf numFmtId="0" fontId="14" fillId="7" borderId="63" xfId="0" applyFont="1" applyFill="1" applyBorder="1" applyAlignment="1">
      <alignment horizontal="center"/>
    </xf>
    <xf numFmtId="0" fontId="14" fillId="7" borderId="64" xfId="0" applyFont="1" applyFill="1" applyBorder="1" applyAlignment="1">
      <alignment horizontal="center"/>
    </xf>
    <xf numFmtId="0" fontId="10" fillId="7" borderId="64" xfId="0" applyFont="1" applyFill="1" applyBorder="1" applyAlignment="1">
      <alignment horizontal="center"/>
    </xf>
    <xf numFmtId="0" fontId="14" fillId="7" borderId="74" xfId="0" applyFont="1" applyFill="1" applyBorder="1" applyAlignment="1">
      <alignment horizontal="center"/>
    </xf>
    <xf numFmtId="0" fontId="13" fillId="4" borderId="35" xfId="0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6" fontId="14" fillId="0" borderId="10" xfId="0" applyNumberFormat="1" applyFont="1" applyBorder="1" applyAlignment="1">
      <alignment horizontal="center"/>
    </xf>
    <xf numFmtId="0" fontId="14" fillId="7" borderId="76" xfId="0" applyFont="1" applyFill="1" applyBorder="1" applyAlignment="1">
      <alignment horizontal="center"/>
    </xf>
    <xf numFmtId="0" fontId="10" fillId="7" borderId="81" xfId="0" applyFont="1" applyFill="1" applyBorder="1" applyAlignment="1">
      <alignment horizontal="left"/>
    </xf>
    <xf numFmtId="0" fontId="10" fillId="7" borderId="82" xfId="0" applyFont="1" applyFill="1" applyBorder="1" applyAlignment="1">
      <alignment horizontal="center"/>
    </xf>
    <xf numFmtId="0" fontId="10" fillId="7" borderId="77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4" fillId="7" borderId="78" xfId="0" applyFont="1" applyFill="1" applyBorder="1" applyAlignment="1">
      <alignment horizontal="center"/>
    </xf>
    <xf numFmtId="0" fontId="14" fillId="7" borderId="79" xfId="0" applyFont="1" applyFill="1" applyBorder="1" applyAlignment="1">
      <alignment horizontal="center"/>
    </xf>
    <xf numFmtId="0" fontId="14" fillId="7" borderId="78" xfId="0" applyFont="1" applyFill="1" applyBorder="1" applyAlignment="1">
      <alignment horizontal="right"/>
    </xf>
    <xf numFmtId="0" fontId="10" fillId="7" borderId="80" xfId="0" applyFont="1" applyFill="1" applyBorder="1" applyAlignment="1">
      <alignment horizontal="center"/>
    </xf>
    <xf numFmtId="0" fontId="14" fillId="8" borderId="66" xfId="0" applyFont="1" applyFill="1" applyBorder="1" applyAlignment="1">
      <alignment horizontal="center"/>
    </xf>
    <xf numFmtId="0" fontId="10" fillId="8" borderId="57" xfId="0" applyFont="1" applyFill="1" applyBorder="1" applyAlignment="1">
      <alignment horizontal="center"/>
    </xf>
    <xf numFmtId="0" fontId="10" fillId="8" borderId="57" xfId="0" applyFont="1" applyFill="1" applyBorder="1" applyAlignment="1">
      <alignment horizontal="center" wrapText="1"/>
    </xf>
    <xf numFmtId="0" fontId="10" fillId="8" borderId="58" xfId="0" applyFont="1" applyFill="1" applyBorder="1" applyAlignment="1">
      <alignment horizontal="center"/>
    </xf>
    <xf numFmtId="0" fontId="10" fillId="8" borderId="39" xfId="0" applyFont="1" applyFill="1" applyBorder="1" applyAlignment="1">
      <alignment horizontal="center" wrapText="1"/>
    </xf>
    <xf numFmtId="0" fontId="14" fillId="8" borderId="40" xfId="0" applyFont="1" applyFill="1" applyBorder="1" applyAlignment="1">
      <alignment horizontal="center"/>
    </xf>
    <xf numFmtId="0" fontId="14" fillId="8" borderId="67" xfId="0" applyFont="1" applyFill="1" applyBorder="1" applyAlignment="1">
      <alignment horizontal="center"/>
    </xf>
    <xf numFmtId="0" fontId="14" fillId="8" borderId="68" xfId="0" applyFont="1" applyFill="1" applyBorder="1" applyAlignment="1">
      <alignment horizontal="center"/>
    </xf>
    <xf numFmtId="0" fontId="10" fillId="8" borderId="88" xfId="0" applyFont="1" applyFill="1" applyBorder="1" applyAlignment="1">
      <alignment horizontal="center" vertical="top" wrapText="1"/>
    </xf>
    <xf numFmtId="0" fontId="14" fillId="8" borderId="83" xfId="0" applyFont="1" applyFill="1" applyBorder="1"/>
    <xf numFmtId="0" fontId="14" fillId="8" borderId="83" xfId="0" applyFont="1" applyFill="1" applyBorder="1" applyAlignment="1">
      <alignment horizontal="center"/>
    </xf>
    <xf numFmtId="0" fontId="10" fillId="8" borderId="83" xfId="0" applyFont="1" applyFill="1" applyBorder="1" applyAlignment="1">
      <alignment horizontal="center" vertical="top" wrapText="1"/>
    </xf>
    <xf numFmtId="0" fontId="10" fillId="8" borderId="89" xfId="0" applyFont="1" applyFill="1" applyBorder="1" applyAlignment="1">
      <alignment horizontal="center"/>
    </xf>
    <xf numFmtId="0" fontId="14" fillId="8" borderId="90" xfId="0" applyFont="1" applyFill="1" applyBorder="1" applyAlignment="1">
      <alignment horizontal="center"/>
    </xf>
    <xf numFmtId="0" fontId="14" fillId="8" borderId="91" xfId="0" applyFont="1" applyFill="1" applyBorder="1" applyAlignment="1">
      <alignment horizontal="center"/>
    </xf>
    <xf numFmtId="16" fontId="14" fillId="0" borderId="14" xfId="0" applyNumberFormat="1" applyFont="1" applyBorder="1" applyAlignment="1">
      <alignment horizontal="center"/>
    </xf>
    <xf numFmtId="0" fontId="14" fillId="8" borderId="92" xfId="0" applyFont="1" applyFill="1" applyBorder="1" applyAlignment="1">
      <alignment horizontal="center"/>
    </xf>
    <xf numFmtId="0" fontId="14" fillId="8" borderId="93" xfId="0" applyFont="1" applyFill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16" fontId="14" fillId="0" borderId="37" xfId="0" applyNumberFormat="1" applyFont="1" applyBorder="1" applyAlignment="1">
      <alignment horizontal="center"/>
    </xf>
    <xf numFmtId="16" fontId="14" fillId="0" borderId="38" xfId="0" applyNumberFormat="1" applyFont="1" applyBorder="1" applyAlignment="1">
      <alignment horizontal="center"/>
    </xf>
    <xf numFmtId="0" fontId="10" fillId="9" borderId="66" xfId="0" applyFont="1" applyFill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16" fontId="14" fillId="0" borderId="35" xfId="0" applyNumberFormat="1" applyFont="1" applyBorder="1" applyAlignment="1">
      <alignment horizontal="center"/>
    </xf>
    <xf numFmtId="16" fontId="14" fillId="0" borderId="40" xfId="0" applyNumberFormat="1" applyFont="1" applyBorder="1" applyAlignment="1">
      <alignment horizontal="center"/>
    </xf>
    <xf numFmtId="0" fontId="10" fillId="5" borderId="39" xfId="0" applyFont="1" applyFill="1" applyBorder="1" applyAlignment="1">
      <alignment horizontal="center"/>
    </xf>
    <xf numFmtId="0" fontId="10" fillId="9" borderId="35" xfId="0" applyFont="1" applyFill="1" applyBorder="1" applyAlignment="1">
      <alignment horizontal="center"/>
    </xf>
    <xf numFmtId="49" fontId="14" fillId="9" borderId="35" xfId="0" applyNumberFormat="1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10" fillId="4" borderId="35" xfId="0" applyFont="1" applyFill="1" applyBorder="1" applyAlignment="1">
      <alignment horizontal="center"/>
    </xf>
    <xf numFmtId="16" fontId="14" fillId="4" borderId="35" xfId="0" applyNumberFormat="1" applyFont="1" applyFill="1" applyBorder="1" applyAlignment="1">
      <alignment horizontal="center"/>
    </xf>
    <xf numFmtId="16" fontId="14" fillId="4" borderId="40" xfId="0" applyNumberFormat="1" applyFont="1" applyFill="1" applyBorder="1" applyAlignment="1">
      <alignment horizontal="center"/>
    </xf>
    <xf numFmtId="0" fontId="14" fillId="9" borderId="66" xfId="0" applyFont="1" applyFill="1" applyBorder="1"/>
    <xf numFmtId="0" fontId="14" fillId="9" borderId="39" xfId="0" applyFont="1" applyFill="1" applyBorder="1"/>
    <xf numFmtId="0" fontId="14" fillId="9" borderId="35" xfId="0" applyFont="1" applyFill="1" applyBorder="1" applyAlignment="1">
      <alignment horizontal="center"/>
    </xf>
    <xf numFmtId="0" fontId="16" fillId="9" borderId="35" xfId="0" applyFont="1" applyFill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0" fillId="2" borderId="42" xfId="0" applyFont="1" applyFill="1" applyBorder="1" applyAlignment="1">
      <alignment horizontal="center"/>
    </xf>
    <xf numFmtId="16" fontId="14" fillId="0" borderId="42" xfId="0" applyNumberFormat="1" applyFont="1" applyBorder="1" applyAlignment="1">
      <alignment horizontal="center"/>
    </xf>
    <xf numFmtId="16" fontId="14" fillId="0" borderId="43" xfId="0" applyNumberFormat="1" applyFont="1" applyBorder="1" applyAlignment="1">
      <alignment horizontal="center"/>
    </xf>
    <xf numFmtId="0" fontId="10" fillId="9" borderId="52" xfId="0" applyFont="1" applyFill="1" applyBorder="1" applyAlignment="1">
      <alignment horizontal="center"/>
    </xf>
    <xf numFmtId="0" fontId="14" fillId="9" borderId="35" xfId="0" applyFont="1" applyFill="1" applyBorder="1"/>
    <xf numFmtId="0" fontId="14" fillId="9" borderId="40" xfId="0" applyFont="1" applyFill="1" applyBorder="1"/>
    <xf numFmtId="0" fontId="10" fillId="5" borderId="35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/>
    </xf>
    <xf numFmtId="0" fontId="15" fillId="9" borderId="65" xfId="0" applyFont="1" applyFill="1" applyBorder="1" applyAlignment="1">
      <alignment horizontal="center"/>
    </xf>
    <xf numFmtId="0" fontId="10" fillId="9" borderId="72" xfId="0" applyFont="1" applyFill="1" applyBorder="1" applyAlignment="1">
      <alignment horizontal="center"/>
    </xf>
    <xf numFmtId="0" fontId="10" fillId="9" borderId="39" xfId="0" applyFont="1" applyFill="1" applyBorder="1" applyAlignment="1">
      <alignment horizontal="center"/>
    </xf>
    <xf numFmtId="0" fontId="14" fillId="9" borderId="58" xfId="0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16" fontId="14" fillId="0" borderId="11" xfId="0" applyNumberFormat="1" applyFont="1" applyBorder="1" applyAlignment="1">
      <alignment horizontal="center"/>
    </xf>
    <xf numFmtId="16" fontId="14" fillId="0" borderId="20" xfId="0" applyNumberFormat="1" applyFont="1" applyBorder="1" applyAlignment="1">
      <alignment horizontal="center"/>
    </xf>
    <xf numFmtId="0" fontId="15" fillId="9" borderId="40" xfId="0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16" fontId="18" fillId="4" borderId="21" xfId="0" applyNumberFormat="1" applyFont="1" applyFill="1" applyBorder="1" applyAlignment="1">
      <alignment horizontal="center"/>
    </xf>
    <xf numFmtId="16" fontId="14" fillId="0" borderId="22" xfId="0" applyNumberFormat="1" applyFont="1" applyBorder="1" applyAlignment="1">
      <alignment horizontal="center"/>
    </xf>
    <xf numFmtId="0" fontId="14" fillId="9" borderId="39" xfId="0" applyFont="1" applyFill="1" applyBorder="1" applyAlignment="1">
      <alignment horizontal="center"/>
    </xf>
    <xf numFmtId="0" fontId="10" fillId="9" borderId="40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16" fontId="14" fillId="4" borderId="6" xfId="0" applyNumberFormat="1" applyFont="1" applyFill="1" applyBorder="1" applyAlignment="1">
      <alignment horizontal="center"/>
    </xf>
    <xf numFmtId="16" fontId="14" fillId="4" borderId="12" xfId="0" applyNumberFormat="1" applyFont="1" applyFill="1" applyBorder="1" applyAlignment="1">
      <alignment horizontal="center"/>
    </xf>
    <xf numFmtId="16" fontId="14" fillId="2" borderId="6" xfId="0" applyNumberFormat="1" applyFont="1" applyFill="1" applyBorder="1" applyAlignment="1">
      <alignment horizontal="center"/>
    </xf>
    <xf numFmtId="16" fontId="14" fillId="2" borderId="12" xfId="0" applyNumberFormat="1" applyFont="1" applyFill="1" applyBorder="1" applyAlignment="1">
      <alignment horizontal="center"/>
    </xf>
    <xf numFmtId="0" fontId="14" fillId="9" borderId="35" xfId="0" applyFont="1" applyFill="1" applyBorder="1" applyAlignment="1">
      <alignment horizontal="center" wrapText="1"/>
    </xf>
    <xf numFmtId="16" fontId="14" fillId="3" borderId="4" xfId="0" applyNumberFormat="1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4" fillId="9" borderId="54" xfId="0" applyFont="1" applyFill="1" applyBorder="1" applyAlignment="1">
      <alignment horizontal="center"/>
    </xf>
    <xf numFmtId="0" fontId="14" fillId="9" borderId="55" xfId="0" applyFont="1" applyFill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0" fillId="0" borderId="60" xfId="0" applyFont="1" applyBorder="1" applyAlignment="1">
      <alignment horizontal="left"/>
    </xf>
    <xf numFmtId="0" fontId="14" fillId="0" borderId="60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7" fillId="0" borderId="15" xfId="1" applyFont="1" applyBorder="1"/>
    <xf numFmtId="0" fontId="7" fillId="0" borderId="0" xfId="1" applyFont="1"/>
    <xf numFmtId="0" fontId="7" fillId="0" borderId="56" xfId="1" applyFont="1" applyBorder="1"/>
    <xf numFmtId="0" fontId="0" fillId="0" borderId="57" xfId="1" applyFont="1" applyBorder="1"/>
    <xf numFmtId="0" fontId="0" fillId="0" borderId="58" xfId="1" applyFont="1" applyBorder="1"/>
    <xf numFmtId="0" fontId="7" fillId="0" borderId="52" xfId="1" applyFont="1" applyBorder="1"/>
    <xf numFmtId="0" fontId="0" fillId="0" borderId="35" xfId="1" applyFont="1" applyBorder="1"/>
    <xf numFmtId="0" fontId="0" fillId="0" borderId="40" xfId="1" applyFont="1" applyBorder="1"/>
    <xf numFmtId="0" fontId="7" fillId="0" borderId="16" xfId="1" applyFont="1" applyBorder="1"/>
    <xf numFmtId="0" fontId="7" fillId="0" borderId="17" xfId="1" applyFont="1" applyBorder="1"/>
    <xf numFmtId="0" fontId="7" fillId="0" borderId="53" xfId="1" applyFont="1" applyBorder="1"/>
    <xf numFmtId="0" fontId="0" fillId="0" borderId="54" xfId="1" applyFont="1" applyBorder="1"/>
    <xf numFmtId="0" fontId="0" fillId="0" borderId="55" xfId="1" applyFont="1" applyBorder="1"/>
    <xf numFmtId="0" fontId="10" fillId="0" borderId="9" xfId="0" applyFont="1" applyBorder="1" applyAlignment="1">
      <alignment horizontal="center"/>
    </xf>
    <xf numFmtId="16" fontId="14" fillId="0" borderId="9" xfId="0" applyNumberFormat="1" applyFont="1" applyBorder="1" applyAlignment="1">
      <alignment horizontal="center"/>
    </xf>
    <xf numFmtId="16" fontId="14" fillId="0" borderId="95" xfId="0" applyNumberFormat="1" applyFont="1" applyBorder="1" applyAlignment="1">
      <alignment horizontal="center"/>
    </xf>
    <xf numFmtId="0" fontId="14" fillId="0" borderId="96" xfId="0" applyFont="1" applyBorder="1" applyAlignment="1">
      <alignment horizontal="center"/>
    </xf>
    <xf numFmtId="0" fontId="13" fillId="4" borderId="97" xfId="0" applyFont="1" applyFill="1" applyBorder="1" applyAlignment="1">
      <alignment horizontal="center"/>
    </xf>
    <xf numFmtId="0" fontId="10" fillId="4" borderId="98" xfId="0" applyFont="1" applyFill="1" applyBorder="1" applyAlignment="1">
      <alignment horizontal="center"/>
    </xf>
    <xf numFmtId="16" fontId="14" fillId="4" borderId="99" xfId="0" applyNumberFormat="1" applyFont="1" applyFill="1" applyBorder="1" applyAlignment="1">
      <alignment horizontal="center"/>
    </xf>
    <xf numFmtId="16" fontId="14" fillId="4" borderId="100" xfId="0" applyNumberFormat="1" applyFont="1" applyFill="1" applyBorder="1" applyAlignment="1">
      <alignment horizontal="center"/>
    </xf>
    <xf numFmtId="0" fontId="10" fillId="0" borderId="101" xfId="0" applyFont="1" applyBorder="1" applyAlignment="1">
      <alignment horizontal="center"/>
    </xf>
    <xf numFmtId="0" fontId="13" fillId="4" borderId="102" xfId="0" applyFont="1" applyFill="1" applyBorder="1" applyAlignment="1">
      <alignment horizontal="center"/>
    </xf>
    <xf numFmtId="0" fontId="10" fillId="4" borderId="102" xfId="0" applyFont="1" applyFill="1" applyBorder="1" applyAlignment="1">
      <alignment horizontal="center"/>
    </xf>
    <xf numFmtId="16" fontId="14" fillId="4" borderId="102" xfId="0" applyNumberFormat="1" applyFont="1" applyFill="1" applyBorder="1" applyAlignment="1">
      <alignment horizontal="center"/>
    </xf>
    <xf numFmtId="16" fontId="14" fillId="4" borderId="103" xfId="0" applyNumberFormat="1" applyFont="1" applyFill="1" applyBorder="1" applyAlignment="1">
      <alignment horizontal="center"/>
    </xf>
    <xf numFmtId="0" fontId="14" fillId="0" borderId="104" xfId="0" applyFont="1" applyBorder="1" applyAlignment="1">
      <alignment horizontal="center"/>
    </xf>
    <xf numFmtId="0" fontId="13" fillId="0" borderId="105" xfId="0" applyFont="1" applyBorder="1" applyAlignment="1">
      <alignment horizontal="center"/>
    </xf>
    <xf numFmtId="0" fontId="10" fillId="2" borderId="105" xfId="0" applyFont="1" applyFill="1" applyBorder="1" applyAlignment="1">
      <alignment horizontal="center"/>
    </xf>
    <xf numFmtId="16" fontId="14" fillId="3" borderId="105" xfId="0" applyNumberFormat="1" applyFont="1" applyFill="1" applyBorder="1" applyAlignment="1">
      <alignment horizontal="center"/>
    </xf>
    <xf numFmtId="16" fontId="14" fillId="3" borderId="106" xfId="0" applyNumberFormat="1" applyFont="1" applyFill="1" applyBorder="1" applyAlignment="1">
      <alignment horizontal="center"/>
    </xf>
    <xf numFmtId="0" fontId="14" fillId="0" borderId="107" xfId="0" applyFont="1" applyBorder="1" applyAlignment="1">
      <alignment horizontal="center"/>
    </xf>
    <xf numFmtId="16" fontId="14" fillId="3" borderId="108" xfId="0" applyNumberFormat="1" applyFont="1" applyFill="1" applyBorder="1" applyAlignment="1">
      <alignment horizontal="center"/>
    </xf>
    <xf numFmtId="0" fontId="14" fillId="0" borderId="109" xfId="0" applyFont="1" applyBorder="1" applyAlignment="1">
      <alignment horizontal="center"/>
    </xf>
    <xf numFmtId="0" fontId="14" fillId="0" borderId="110" xfId="0" applyFont="1" applyBorder="1" applyAlignment="1">
      <alignment horizontal="center"/>
    </xf>
    <xf numFmtId="0" fontId="13" fillId="0" borderId="111" xfId="0" applyFont="1" applyBorder="1" applyAlignment="1">
      <alignment horizontal="center"/>
    </xf>
    <xf numFmtId="0" fontId="10" fillId="2" borderId="111" xfId="0" applyFont="1" applyFill="1" applyBorder="1" applyAlignment="1">
      <alignment horizontal="center"/>
    </xf>
    <xf numFmtId="16" fontId="14" fillId="3" borderId="111" xfId="0" applyNumberFormat="1" applyFont="1" applyFill="1" applyBorder="1" applyAlignment="1">
      <alignment horizontal="center"/>
    </xf>
    <xf numFmtId="16" fontId="14" fillId="3" borderId="112" xfId="0" applyNumberFormat="1" applyFont="1" applyFill="1" applyBorder="1" applyAlignment="1">
      <alignment horizontal="center"/>
    </xf>
    <xf numFmtId="0" fontId="14" fillId="9" borderId="52" xfId="0" applyFont="1" applyFill="1" applyBorder="1" applyAlignment="1">
      <alignment horizontal="center"/>
    </xf>
    <xf numFmtId="0" fontId="14" fillId="9" borderId="53" xfId="0" applyFont="1" applyFill="1" applyBorder="1" applyAlignment="1">
      <alignment horizontal="center"/>
    </xf>
    <xf numFmtId="16" fontId="14" fillId="4" borderId="9" xfId="0" applyNumberFormat="1" applyFont="1" applyFill="1" applyBorder="1" applyAlignment="1">
      <alignment horizontal="center"/>
    </xf>
    <xf numFmtId="16" fontId="14" fillId="4" borderId="95" xfId="0" applyNumberFormat="1" applyFont="1" applyFill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16" fontId="14" fillId="4" borderId="17" xfId="0" applyNumberFormat="1" applyFont="1" applyFill="1" applyBorder="1" applyAlignment="1">
      <alignment horizontal="center"/>
    </xf>
    <xf numFmtId="0" fontId="10" fillId="13" borderId="73" xfId="0" applyFont="1" applyFill="1" applyBorder="1" applyAlignment="1">
      <alignment horizontal="center"/>
    </xf>
    <xf numFmtId="0" fontId="10" fillId="14" borderId="86" xfId="0" applyFont="1" applyFill="1" applyBorder="1" applyAlignment="1">
      <alignment horizontal="center"/>
    </xf>
    <xf numFmtId="0" fontId="10" fillId="14" borderId="73" xfId="0" applyFont="1" applyFill="1" applyBorder="1" applyAlignment="1">
      <alignment horizontal="center"/>
    </xf>
    <xf numFmtId="0" fontId="3" fillId="15" borderId="113" xfId="0" applyFont="1" applyFill="1" applyBorder="1" applyAlignment="1">
      <alignment horizontal="center" wrapText="1"/>
    </xf>
    <xf numFmtId="0" fontId="3" fillId="15" borderId="114" xfId="0" applyFont="1" applyFill="1" applyBorder="1" applyAlignment="1">
      <alignment horizontal="center" wrapText="1"/>
    </xf>
    <xf numFmtId="0" fontId="3" fillId="15" borderId="115" xfId="0" applyFont="1" applyFill="1" applyBorder="1" applyAlignment="1">
      <alignment horizontal="center"/>
    </xf>
    <xf numFmtId="0" fontId="16" fillId="15" borderId="116" xfId="0" applyFont="1" applyFill="1" applyBorder="1" applyAlignment="1">
      <alignment horizontal="center" wrapText="1"/>
    </xf>
    <xf numFmtId="0" fontId="3" fillId="15" borderId="117" xfId="0" applyFont="1" applyFill="1" applyBorder="1" applyAlignment="1">
      <alignment horizontal="center" wrapText="1"/>
    </xf>
    <xf numFmtId="0" fontId="3" fillId="15" borderId="118" xfId="0" applyFont="1" applyFill="1" applyBorder="1" applyAlignment="1">
      <alignment horizontal="center" wrapText="1"/>
    </xf>
    <xf numFmtId="0" fontId="3" fillId="15" borderId="119" xfId="0" applyFont="1" applyFill="1" applyBorder="1" applyAlignment="1">
      <alignment horizontal="center" wrapText="1"/>
    </xf>
    <xf numFmtId="0" fontId="6" fillId="15" borderId="120" xfId="0" applyFont="1" applyFill="1" applyBorder="1" applyAlignment="1">
      <alignment horizontal="center" wrapText="1"/>
    </xf>
    <xf numFmtId="0" fontId="3" fillId="15" borderId="94" xfId="0" applyFont="1" applyFill="1" applyBorder="1" applyAlignment="1">
      <alignment horizontal="center"/>
    </xf>
    <xf numFmtId="0" fontId="3" fillId="16" borderId="28" xfId="0" applyFont="1" applyFill="1" applyBorder="1"/>
    <xf numFmtId="0" fontId="3" fillId="16" borderId="30" xfId="0" applyFont="1" applyFill="1" applyBorder="1"/>
    <xf numFmtId="0" fontId="10" fillId="6" borderId="7" xfId="0" applyFont="1" applyFill="1" applyBorder="1" applyAlignment="1">
      <alignment horizontal="center"/>
    </xf>
    <xf numFmtId="0" fontId="10" fillId="14" borderId="125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0" fillId="13" borderId="125" xfId="0" applyFont="1" applyFill="1" applyBorder="1" applyAlignment="1">
      <alignment horizontal="center"/>
    </xf>
    <xf numFmtId="0" fontId="14" fillId="6" borderId="95" xfId="0" applyFont="1" applyFill="1" applyBorder="1" applyAlignment="1">
      <alignment horizontal="center"/>
    </xf>
    <xf numFmtId="0" fontId="14" fillId="6" borderId="12" xfId="0" applyFont="1" applyFill="1" applyBorder="1" applyAlignment="1">
      <alignment horizontal="center"/>
    </xf>
    <xf numFmtId="0" fontId="14" fillId="6" borderId="127" xfId="0" applyFont="1" applyFill="1" applyBorder="1"/>
    <xf numFmtId="0" fontId="10" fillId="11" borderId="72" xfId="0" applyFont="1" applyFill="1" applyBorder="1"/>
    <xf numFmtId="0" fontId="14" fillId="6" borderId="128" xfId="0" applyFont="1" applyFill="1" applyBorder="1" applyAlignment="1">
      <alignment horizontal="center"/>
    </xf>
    <xf numFmtId="0" fontId="10" fillId="7" borderId="58" xfId="0" applyFont="1" applyFill="1" applyBorder="1" applyAlignment="1">
      <alignment horizontal="center"/>
    </xf>
    <xf numFmtId="0" fontId="10" fillId="12" borderId="129" xfId="0" applyFont="1" applyFill="1" applyBorder="1" applyAlignment="1">
      <alignment horizontal="center" vertical="center"/>
    </xf>
    <xf numFmtId="0" fontId="10" fillId="11" borderId="125" xfId="0" applyFont="1" applyFill="1" applyBorder="1" applyAlignment="1">
      <alignment horizontal="center" vertical="center"/>
    </xf>
    <xf numFmtId="0" fontId="10" fillId="6" borderId="126" xfId="0" applyFont="1" applyFill="1" applyBorder="1" applyAlignment="1">
      <alignment horizontal="center" vertical="center"/>
    </xf>
    <xf numFmtId="0" fontId="3" fillId="16" borderId="125" xfId="0" applyFont="1" applyFill="1" applyBorder="1" applyAlignment="1">
      <alignment horizontal="center"/>
    </xf>
    <xf numFmtId="0" fontId="3" fillId="5" borderId="133" xfId="0" applyFont="1" applyFill="1" applyBorder="1" applyAlignment="1">
      <alignment horizontal="center"/>
    </xf>
    <xf numFmtId="0" fontId="3" fillId="5" borderId="107" xfId="0" applyFont="1" applyFill="1" applyBorder="1" applyAlignment="1">
      <alignment horizontal="center"/>
    </xf>
    <xf numFmtId="0" fontId="3" fillId="5" borderId="35" xfId="2" applyFont="1" applyFill="1" applyBorder="1" applyAlignment="1">
      <alignment horizontal="center" wrapText="1"/>
    </xf>
    <xf numFmtId="0" fontId="3" fillId="5" borderId="124" xfId="0" applyFont="1" applyFill="1" applyBorder="1" applyAlignment="1">
      <alignment horizontal="center"/>
    </xf>
    <xf numFmtId="0" fontId="16" fillId="9" borderId="35" xfId="0" applyFont="1" applyFill="1" applyBorder="1" applyAlignment="1">
      <alignment horizontal="left"/>
    </xf>
    <xf numFmtId="0" fontId="2" fillId="8" borderId="91" xfId="0" applyFont="1" applyFill="1" applyBorder="1" applyAlignment="1">
      <alignment horizontal="center"/>
    </xf>
    <xf numFmtId="0" fontId="10" fillId="9" borderId="57" xfId="0" applyFont="1" applyFill="1" applyBorder="1" applyAlignment="1">
      <alignment horizontal="center"/>
    </xf>
    <xf numFmtId="49" fontId="14" fillId="9" borderId="57" xfId="0" applyNumberFormat="1" applyFont="1" applyFill="1" applyBorder="1" applyAlignment="1">
      <alignment horizontal="center"/>
    </xf>
    <xf numFmtId="0" fontId="10" fillId="11" borderId="137" xfId="0" applyFont="1" applyFill="1" applyBorder="1"/>
    <xf numFmtId="0" fontId="10" fillId="11" borderId="138" xfId="0" applyFont="1" applyFill="1" applyBorder="1" applyAlignment="1">
      <alignment horizontal="center" vertical="center"/>
    </xf>
    <xf numFmtId="0" fontId="3" fillId="13" borderId="73" xfId="0" applyFont="1" applyFill="1" applyBorder="1" applyAlignment="1">
      <alignment horizontal="center"/>
    </xf>
    <xf numFmtId="0" fontId="2" fillId="8" borderId="68" xfId="0" applyFont="1" applyFill="1" applyBorder="1" applyAlignment="1">
      <alignment horizontal="center"/>
    </xf>
    <xf numFmtId="0" fontId="3" fillId="8" borderId="94" xfId="0" applyFont="1" applyFill="1" applyBorder="1" applyAlignment="1">
      <alignment horizontal="center" wrapText="1"/>
    </xf>
    <xf numFmtId="0" fontId="13" fillId="0" borderId="124" xfId="0" applyFont="1" applyBorder="1" applyAlignment="1">
      <alignment horizontal="center"/>
    </xf>
    <xf numFmtId="0" fontId="13" fillId="0" borderId="140" xfId="0" applyFont="1" applyBorder="1" applyAlignment="1">
      <alignment horizontal="center"/>
    </xf>
    <xf numFmtId="0" fontId="10" fillId="2" borderId="140" xfId="0" applyFont="1" applyFill="1" applyBorder="1" applyAlignment="1">
      <alignment horizontal="center"/>
    </xf>
    <xf numFmtId="16" fontId="14" fillId="0" borderId="140" xfId="0" applyNumberFormat="1" applyFont="1" applyBorder="1" applyAlignment="1">
      <alignment horizontal="center"/>
    </xf>
    <xf numFmtId="16" fontId="14" fillId="0" borderId="141" xfId="0" applyNumberFormat="1" applyFont="1" applyBorder="1" applyAlignment="1">
      <alignment horizontal="center"/>
    </xf>
    <xf numFmtId="0" fontId="14" fillId="7" borderId="142" xfId="0" applyFont="1" applyFill="1" applyBorder="1" applyAlignment="1">
      <alignment horizontal="center"/>
    </xf>
    <xf numFmtId="0" fontId="14" fillId="7" borderId="143" xfId="0" applyFont="1" applyFill="1" applyBorder="1" applyAlignment="1">
      <alignment horizontal="center"/>
    </xf>
    <xf numFmtId="0" fontId="10" fillId="7" borderId="144" xfId="0" applyFont="1" applyFill="1" applyBorder="1" applyAlignment="1">
      <alignment horizontal="center"/>
    </xf>
    <xf numFmtId="0" fontId="10" fillId="7" borderId="145" xfId="0" applyFont="1" applyFill="1" applyBorder="1" applyAlignment="1">
      <alignment horizontal="center"/>
    </xf>
    <xf numFmtId="0" fontId="19" fillId="0" borderId="139" xfId="0" applyFont="1" applyBorder="1" applyAlignment="1">
      <alignment horizontal="center"/>
    </xf>
    <xf numFmtId="0" fontId="14" fillId="8" borderId="35" xfId="0" applyFont="1" applyFill="1" applyBorder="1" applyAlignment="1">
      <alignment horizontal="center"/>
    </xf>
    <xf numFmtId="49" fontId="3" fillId="5" borderId="0" xfId="0" applyNumberFormat="1" applyFont="1" applyFill="1" applyAlignment="1">
      <alignment horizontal="center"/>
    </xf>
    <xf numFmtId="0" fontId="3" fillId="11" borderId="134" xfId="0" applyFont="1" applyFill="1" applyBorder="1" applyAlignment="1">
      <alignment horizontal="center"/>
    </xf>
    <xf numFmtId="0" fontId="10" fillId="11" borderId="135" xfId="0" applyFont="1" applyFill="1" applyBorder="1" applyAlignment="1">
      <alignment horizontal="center"/>
    </xf>
    <xf numFmtId="0" fontId="10" fillId="11" borderId="136" xfId="0" applyFont="1" applyFill="1" applyBorder="1" applyAlignment="1">
      <alignment horizontal="center"/>
    </xf>
    <xf numFmtId="0" fontId="10" fillId="8" borderId="72" xfId="0" applyFont="1" applyFill="1" applyBorder="1" applyAlignment="1">
      <alignment horizontal="center"/>
    </xf>
    <xf numFmtId="0" fontId="10" fillId="8" borderId="84" xfId="0" applyFont="1" applyFill="1" applyBorder="1" applyAlignment="1">
      <alignment horizontal="center"/>
    </xf>
    <xf numFmtId="0" fontId="10" fillId="8" borderId="52" xfId="0" applyFont="1" applyFill="1" applyBorder="1" applyAlignment="1">
      <alignment horizontal="center"/>
    </xf>
    <xf numFmtId="49" fontId="8" fillId="0" borderId="30" xfId="0" applyNumberFormat="1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9" fillId="0" borderId="27" xfId="0" applyFont="1" applyBorder="1" applyAlignment="1"/>
    <xf numFmtId="0" fontId="0" fillId="0" borderId="27" xfId="0" applyBorder="1" applyAlignment="1"/>
    <xf numFmtId="0" fontId="0" fillId="0" borderId="28" xfId="0" applyBorder="1" applyAlignment="1"/>
    <xf numFmtId="49" fontId="7" fillId="0" borderId="15" xfId="0" applyNumberFormat="1" applyFont="1" applyBorder="1" applyAlignment="1">
      <alignment horizontal="left"/>
    </xf>
    <xf numFmtId="0" fontId="0" fillId="0" borderId="0" xfId="0" applyAlignment="1"/>
    <xf numFmtId="0" fontId="10" fillId="6" borderId="7" xfId="0" applyFont="1" applyFill="1" applyBorder="1" applyAlignment="1">
      <alignment horizontal="center"/>
    </xf>
    <xf numFmtId="0" fontId="10" fillId="6" borderId="123" xfId="0" applyFont="1" applyFill="1" applyBorder="1" applyAlignment="1">
      <alignment horizontal="center"/>
    </xf>
    <xf numFmtId="0" fontId="10" fillId="6" borderId="124" xfId="0" applyFont="1" applyFill="1" applyBorder="1" applyAlignment="1">
      <alignment horizontal="center"/>
    </xf>
    <xf numFmtId="0" fontId="3" fillId="16" borderId="16" xfId="0" applyFont="1" applyFill="1" applyBorder="1" applyAlignment="1"/>
    <xf numFmtId="0" fontId="3" fillId="16" borderId="17" xfId="0" applyFont="1" applyFill="1" applyBorder="1" applyAlignment="1"/>
    <xf numFmtId="0" fontId="3" fillId="16" borderId="27" xfId="0" applyFont="1" applyFill="1" applyBorder="1" applyAlignment="1">
      <alignment horizontal="center"/>
    </xf>
    <xf numFmtId="0" fontId="10" fillId="10" borderId="121" xfId="0" applyFont="1" applyFill="1" applyBorder="1" applyAlignment="1">
      <alignment horizontal="center"/>
    </xf>
    <xf numFmtId="0" fontId="10" fillId="10" borderId="23" xfId="0" applyFont="1" applyFill="1" applyBorder="1" applyAlignment="1">
      <alignment horizontal="center"/>
    </xf>
    <xf numFmtId="0" fontId="10" fillId="10" borderId="122" xfId="0" applyFont="1" applyFill="1" applyBorder="1" applyAlignment="1">
      <alignment horizontal="center"/>
    </xf>
    <xf numFmtId="0" fontId="10" fillId="12" borderId="75" xfId="0" applyFont="1" applyFill="1" applyBorder="1" applyAlignment="1">
      <alignment horizontal="center" vertical="center"/>
    </xf>
    <xf numFmtId="0" fontId="10" fillId="12" borderId="69" xfId="0" applyFont="1" applyFill="1" applyBorder="1" applyAlignment="1">
      <alignment horizontal="center" vertical="center"/>
    </xf>
    <xf numFmtId="0" fontId="10" fillId="12" borderId="130" xfId="0" applyFont="1" applyFill="1" applyBorder="1" applyAlignment="1">
      <alignment horizontal="center" vertical="center"/>
    </xf>
    <xf numFmtId="0" fontId="3" fillId="11" borderId="131" xfId="0" applyFont="1" applyFill="1" applyBorder="1" applyAlignment="1">
      <alignment horizontal="center"/>
    </xf>
    <xf numFmtId="0" fontId="10" fillId="11" borderId="84" xfId="0" applyFont="1" applyFill="1" applyBorder="1" applyAlignment="1">
      <alignment horizontal="center"/>
    </xf>
    <xf numFmtId="0" fontId="10" fillId="11" borderId="52" xfId="0" applyFont="1" applyFill="1" applyBorder="1" applyAlignment="1">
      <alignment horizontal="center"/>
    </xf>
    <xf numFmtId="0" fontId="10" fillId="7" borderId="72" xfId="0" applyFont="1" applyFill="1" applyBorder="1" applyAlignment="1">
      <alignment horizontal="center"/>
    </xf>
    <xf numFmtId="0" fontId="10" fillId="7" borderId="84" xfId="0" applyFont="1" applyFill="1" applyBorder="1" applyAlignment="1">
      <alignment horizontal="center"/>
    </xf>
    <xf numFmtId="0" fontId="10" fillId="7" borderId="52" xfId="0" applyFont="1" applyFill="1" applyBorder="1" applyAlignment="1">
      <alignment horizontal="center"/>
    </xf>
    <xf numFmtId="0" fontId="10" fillId="7" borderId="132" xfId="0" applyFont="1" applyFill="1" applyBorder="1" applyAlignment="1">
      <alignment horizontal="center"/>
    </xf>
    <xf numFmtId="0" fontId="10" fillId="7" borderId="87" xfId="0" applyFont="1" applyFill="1" applyBorder="1" applyAlignment="1">
      <alignment horizontal="center"/>
    </xf>
    <xf numFmtId="0" fontId="10" fillId="7" borderId="56" xfId="0" applyFont="1" applyFill="1" applyBorder="1" applyAlignment="1">
      <alignment horizontal="center"/>
    </xf>
  </cellXfs>
  <cellStyles count="3">
    <cellStyle name="Normal 2" xfId="1" xr:uid="{00000000-0005-0000-0000-000001000000}"/>
    <cellStyle name="Standaard" xfId="0" builtinId="0"/>
    <cellStyle name="Standaard 2" xfId="2" xr:uid="{567B748F-5A1C-48AF-8872-4782D8299EA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2"/>
  <sheetViews>
    <sheetView tabSelected="1" topLeftCell="A6" zoomScale="115" zoomScaleNormal="115" workbookViewId="0">
      <selection activeCell="H31" activeCellId="1" sqref="G31 H31"/>
    </sheetView>
  </sheetViews>
  <sheetFormatPr defaultRowHeight="12.75" x14ac:dyDescent="0.2"/>
  <cols>
    <col min="1" max="1" width="4.5703125" bestFit="1" customWidth="1"/>
    <col min="2" max="2" width="5.5703125" bestFit="1" customWidth="1"/>
    <col min="3" max="3" width="8" style="1" customWidth="1"/>
    <col min="4" max="4" width="6" customWidth="1"/>
    <col min="5" max="5" width="5.7109375" customWidth="1"/>
    <col min="6" max="6" width="24.28515625" customWidth="1"/>
    <col min="7" max="7" width="28.5703125" customWidth="1"/>
    <col min="8" max="8" width="22.28515625" bestFit="1" customWidth="1"/>
    <col min="9" max="10" width="21.140625" bestFit="1" customWidth="1"/>
  </cols>
  <sheetData>
    <row r="1" spans="1:19" ht="15.75" x14ac:dyDescent="0.25">
      <c r="A1" s="268" t="s">
        <v>0</v>
      </c>
      <c r="B1" s="269"/>
      <c r="C1" s="269"/>
      <c r="D1" s="269"/>
      <c r="E1" s="270"/>
      <c r="F1" s="270"/>
      <c r="G1" s="270"/>
      <c r="H1" s="271"/>
      <c r="I1" s="271"/>
      <c r="J1" s="272"/>
    </row>
    <row r="2" spans="1:19" x14ac:dyDescent="0.2">
      <c r="A2" s="273" t="s">
        <v>1</v>
      </c>
      <c r="B2" s="274"/>
      <c r="C2" s="274"/>
      <c r="D2" s="274"/>
      <c r="E2" s="274"/>
      <c r="H2" s="19"/>
      <c r="I2" s="20"/>
      <c r="J2" s="21"/>
    </row>
    <row r="3" spans="1:19" x14ac:dyDescent="0.2">
      <c r="A3" s="22" t="s">
        <v>2</v>
      </c>
      <c r="B3" s="23" t="s">
        <v>3</v>
      </c>
      <c r="C3" s="24" t="s">
        <v>4</v>
      </c>
      <c r="D3" s="25" t="s">
        <v>5</v>
      </c>
      <c r="E3" s="26" t="s">
        <v>6</v>
      </c>
      <c r="F3" s="27" t="s">
        <v>7</v>
      </c>
      <c r="G3" s="28" t="s">
        <v>8</v>
      </c>
      <c r="H3" s="28" t="s">
        <v>9</v>
      </c>
      <c r="I3" s="28" t="s">
        <v>10</v>
      </c>
      <c r="J3" s="28" t="s">
        <v>11</v>
      </c>
    </row>
    <row r="4" spans="1:19" x14ac:dyDescent="0.2">
      <c r="A4" s="29">
        <v>2026</v>
      </c>
      <c r="B4" s="30">
        <v>36</v>
      </c>
      <c r="C4" s="31">
        <v>1</v>
      </c>
      <c r="D4" s="32">
        <v>45900</v>
      </c>
      <c r="E4" s="33">
        <v>45904</v>
      </c>
      <c r="F4" s="34"/>
      <c r="G4" s="281" t="s">
        <v>12</v>
      </c>
      <c r="H4" s="282"/>
      <c r="I4" s="283"/>
      <c r="J4" s="35"/>
    </row>
    <row r="5" spans="1:19" x14ac:dyDescent="0.2">
      <c r="A5" s="36"/>
      <c r="B5" s="37">
        <f t="shared" ref="B5:B20" si="0">SUM(B4+1)</f>
        <v>37</v>
      </c>
      <c r="C5" s="38">
        <v>2</v>
      </c>
      <c r="D5" s="39">
        <v>45907</v>
      </c>
      <c r="E5" s="40">
        <v>45911</v>
      </c>
      <c r="F5" s="222"/>
      <c r="G5" s="280" t="s">
        <v>13</v>
      </c>
      <c r="H5" s="280"/>
      <c r="I5" s="280"/>
      <c r="J5" s="221" t="s">
        <v>14</v>
      </c>
    </row>
    <row r="6" spans="1:19" x14ac:dyDescent="0.2">
      <c r="A6" s="41"/>
      <c r="B6" s="42">
        <f t="shared" si="0"/>
        <v>38</v>
      </c>
      <c r="C6" s="43">
        <v>3</v>
      </c>
      <c r="D6" s="44">
        <v>45914</v>
      </c>
      <c r="E6" s="45">
        <v>45918</v>
      </c>
      <c r="F6" s="278" t="s">
        <v>14</v>
      </c>
      <c r="G6" s="279"/>
      <c r="H6" s="279"/>
      <c r="I6" s="279"/>
      <c r="J6" s="236" t="s">
        <v>15</v>
      </c>
    </row>
    <row r="7" spans="1:19" x14ac:dyDescent="0.2">
      <c r="A7" s="41"/>
      <c r="B7" s="42">
        <f t="shared" si="0"/>
        <v>39</v>
      </c>
      <c r="C7" s="43">
        <v>4</v>
      </c>
      <c r="D7" s="44">
        <v>45921</v>
      </c>
      <c r="E7" s="45">
        <v>45925</v>
      </c>
      <c r="F7" s="46"/>
      <c r="G7" s="47"/>
      <c r="H7" s="47"/>
      <c r="I7" s="48"/>
      <c r="J7" s="228"/>
    </row>
    <row r="8" spans="1:19" x14ac:dyDescent="0.2">
      <c r="A8" s="41"/>
      <c r="B8" s="42">
        <f t="shared" si="0"/>
        <v>40</v>
      </c>
      <c r="C8" s="43">
        <v>5</v>
      </c>
      <c r="D8" s="44">
        <v>45928</v>
      </c>
      <c r="E8" s="50">
        <v>45932</v>
      </c>
      <c r="F8" s="46"/>
      <c r="G8" s="47"/>
      <c r="H8" s="51"/>
      <c r="I8" s="48"/>
      <c r="J8" s="49"/>
    </row>
    <row r="9" spans="1:19" x14ac:dyDescent="0.2">
      <c r="A9" s="41"/>
      <c r="B9" s="42">
        <f t="shared" si="0"/>
        <v>41</v>
      </c>
      <c r="C9" s="43">
        <v>6</v>
      </c>
      <c r="D9" s="44">
        <v>45935</v>
      </c>
      <c r="E9" s="45">
        <v>45939</v>
      </c>
      <c r="F9" s="52"/>
      <c r="G9" s="275" t="s">
        <v>16</v>
      </c>
      <c r="H9" s="276"/>
      <c r="I9" s="277"/>
      <c r="J9" s="227"/>
    </row>
    <row r="10" spans="1:19" x14ac:dyDescent="0.2">
      <c r="A10" s="41"/>
      <c r="B10" s="42">
        <f t="shared" si="0"/>
        <v>42</v>
      </c>
      <c r="C10" s="43">
        <v>7</v>
      </c>
      <c r="D10" s="44">
        <v>45942</v>
      </c>
      <c r="E10" s="45">
        <v>45946</v>
      </c>
      <c r="F10" s="52"/>
      <c r="G10" s="47"/>
      <c r="H10" s="47"/>
      <c r="I10" s="223"/>
      <c r="J10" s="226" t="s">
        <v>17</v>
      </c>
    </row>
    <row r="11" spans="1:19" x14ac:dyDescent="0.2">
      <c r="A11" s="41"/>
      <c r="B11" s="42">
        <f t="shared" si="0"/>
        <v>43</v>
      </c>
      <c r="C11" s="43">
        <v>8</v>
      </c>
      <c r="D11" s="44">
        <v>45949</v>
      </c>
      <c r="E11" s="45">
        <v>45953</v>
      </c>
      <c r="F11" s="53"/>
      <c r="G11" s="47"/>
      <c r="H11" s="51"/>
      <c r="I11" s="51"/>
      <c r="J11" s="228"/>
    </row>
    <row r="12" spans="1:19" x14ac:dyDescent="0.2">
      <c r="A12" s="41"/>
      <c r="B12" s="42">
        <f t="shared" si="0"/>
        <v>44</v>
      </c>
      <c r="C12" s="43">
        <v>9</v>
      </c>
      <c r="D12" s="44">
        <v>45956</v>
      </c>
      <c r="E12" s="45">
        <v>45960</v>
      </c>
      <c r="F12" s="54"/>
      <c r="G12" s="47"/>
      <c r="H12" s="47"/>
      <c r="I12" s="47"/>
      <c r="J12" s="231"/>
    </row>
    <row r="13" spans="1:19" x14ac:dyDescent="0.2">
      <c r="A13" s="41"/>
      <c r="B13" s="42">
        <f t="shared" si="0"/>
        <v>45</v>
      </c>
      <c r="C13" s="43">
        <v>10</v>
      </c>
      <c r="D13" s="44">
        <v>45963</v>
      </c>
      <c r="E13" s="45">
        <v>45967</v>
      </c>
      <c r="F13" s="55"/>
      <c r="G13" s="47"/>
      <c r="H13" s="51"/>
      <c r="I13" s="229"/>
      <c r="J13" s="235" t="s">
        <v>15</v>
      </c>
      <c r="K13" s="15"/>
      <c r="L13" s="4"/>
      <c r="M13" s="4"/>
      <c r="N13" s="4"/>
      <c r="O13" s="4"/>
      <c r="P13" s="4"/>
      <c r="Q13" s="4"/>
      <c r="R13" s="4"/>
      <c r="S13" s="5"/>
    </row>
    <row r="14" spans="1:19" x14ac:dyDescent="0.2">
      <c r="A14" s="41"/>
      <c r="B14" s="42">
        <f t="shared" si="0"/>
        <v>46</v>
      </c>
      <c r="C14" s="43">
        <v>11</v>
      </c>
      <c r="D14" s="44">
        <v>45970</v>
      </c>
      <c r="E14" s="45">
        <v>45974</v>
      </c>
      <c r="F14" s="284" t="s">
        <v>18</v>
      </c>
      <c r="G14" s="285"/>
      <c r="H14" s="285"/>
      <c r="I14" s="286"/>
      <c r="J14" s="233" t="s">
        <v>15</v>
      </c>
      <c r="K14" s="13"/>
      <c r="L14" s="7"/>
      <c r="M14" s="7"/>
      <c r="N14" s="7"/>
      <c r="O14" s="7"/>
      <c r="P14" s="7"/>
      <c r="Q14" s="7"/>
      <c r="R14" s="7"/>
      <c r="S14" s="8"/>
    </row>
    <row r="15" spans="1:19" x14ac:dyDescent="0.2">
      <c r="A15" s="41"/>
      <c r="B15" s="42">
        <f t="shared" si="0"/>
        <v>47</v>
      </c>
      <c r="C15" s="43">
        <v>12</v>
      </c>
      <c r="D15" s="44">
        <v>45977</v>
      </c>
      <c r="E15" s="45">
        <v>45981</v>
      </c>
      <c r="F15" s="287" t="s">
        <v>19</v>
      </c>
      <c r="G15" s="288"/>
      <c r="H15" s="289"/>
      <c r="I15" s="230" t="s">
        <v>20</v>
      </c>
      <c r="J15" s="234" t="s">
        <v>15</v>
      </c>
      <c r="K15" s="13"/>
      <c r="L15" s="7"/>
      <c r="M15" s="7"/>
      <c r="N15" s="7"/>
      <c r="O15" s="7"/>
      <c r="P15" s="7"/>
      <c r="Q15" s="7"/>
      <c r="R15" s="7"/>
      <c r="S15" s="8"/>
    </row>
    <row r="16" spans="1:19" x14ac:dyDescent="0.2">
      <c r="A16" s="41"/>
      <c r="B16" s="42">
        <f t="shared" si="0"/>
        <v>48</v>
      </c>
      <c r="C16" s="43">
        <v>13</v>
      </c>
      <c r="D16" s="44">
        <v>45984</v>
      </c>
      <c r="E16" s="45">
        <v>45988</v>
      </c>
      <c r="F16" s="56"/>
      <c r="G16" s="57"/>
      <c r="H16" s="58"/>
      <c r="I16" s="58"/>
      <c r="J16" s="232"/>
      <c r="K16" s="6"/>
      <c r="L16" s="7"/>
      <c r="M16" s="7"/>
      <c r="N16" s="7"/>
      <c r="O16" s="7"/>
      <c r="P16" s="7"/>
      <c r="Q16" s="7"/>
      <c r="R16" s="7"/>
      <c r="S16" s="8"/>
    </row>
    <row r="17" spans="1:19" x14ac:dyDescent="0.2">
      <c r="A17" s="41"/>
      <c r="B17" s="42">
        <f t="shared" si="0"/>
        <v>49</v>
      </c>
      <c r="C17" s="43">
        <v>14</v>
      </c>
      <c r="D17" s="44">
        <v>45991</v>
      </c>
      <c r="E17" s="45">
        <v>45995</v>
      </c>
      <c r="F17" s="59"/>
      <c r="G17" s="290" t="s">
        <v>21</v>
      </c>
      <c r="H17" s="291"/>
      <c r="I17" s="292"/>
      <c r="J17" s="60"/>
      <c r="K17" s="6"/>
      <c r="L17" s="14"/>
      <c r="M17" s="7"/>
      <c r="N17" s="7"/>
      <c r="O17" s="7"/>
      <c r="P17" s="7"/>
      <c r="Q17" s="7"/>
      <c r="R17" s="7"/>
      <c r="S17" s="8"/>
    </row>
    <row r="18" spans="1:19" x14ac:dyDescent="0.2">
      <c r="A18" s="41"/>
      <c r="B18" s="42">
        <f t="shared" si="0"/>
        <v>50</v>
      </c>
      <c r="C18" s="43">
        <v>15</v>
      </c>
      <c r="D18" s="44">
        <v>45998</v>
      </c>
      <c r="E18" s="45">
        <v>46002</v>
      </c>
      <c r="F18" s="59"/>
      <c r="G18" s="61"/>
      <c r="H18" s="57"/>
      <c r="I18" s="58"/>
      <c r="J18" s="62"/>
      <c r="K18" s="6"/>
      <c r="L18" s="7"/>
      <c r="M18" s="7"/>
      <c r="N18" s="7"/>
      <c r="O18" s="7"/>
      <c r="P18" s="7"/>
      <c r="Q18" s="7"/>
      <c r="R18" s="7"/>
      <c r="S18" s="8"/>
    </row>
    <row r="19" spans="1:19" x14ac:dyDescent="0.2">
      <c r="A19" s="153"/>
      <c r="B19" s="154">
        <f t="shared" si="0"/>
        <v>51</v>
      </c>
      <c r="C19" s="175">
        <v>16</v>
      </c>
      <c r="D19" s="176">
        <v>46005</v>
      </c>
      <c r="E19" s="177">
        <v>46009</v>
      </c>
      <c r="F19" s="63"/>
      <c r="G19" s="64"/>
      <c r="H19" s="65"/>
      <c r="I19" s="66"/>
      <c r="J19" s="209" t="s">
        <v>22</v>
      </c>
      <c r="K19" s="6"/>
      <c r="L19" s="9"/>
      <c r="M19" s="9"/>
      <c r="N19" s="10"/>
      <c r="O19" s="7"/>
      <c r="P19" s="7"/>
      <c r="Q19" s="7"/>
      <c r="R19" s="7"/>
      <c r="S19" s="8"/>
    </row>
    <row r="20" spans="1:19" x14ac:dyDescent="0.2">
      <c r="A20" s="178"/>
      <c r="B20" s="179">
        <f t="shared" si="0"/>
        <v>52</v>
      </c>
      <c r="C20" s="180">
        <v>17</v>
      </c>
      <c r="D20" s="181">
        <v>46012</v>
      </c>
      <c r="E20" s="182">
        <v>46016</v>
      </c>
      <c r="F20" s="212"/>
      <c r="G20" s="213"/>
      <c r="H20" s="214"/>
      <c r="I20" s="215"/>
      <c r="J20" s="216" t="s">
        <v>23</v>
      </c>
      <c r="K20" s="6"/>
      <c r="L20" s="7"/>
      <c r="M20" s="7"/>
      <c r="N20" s="7"/>
      <c r="O20" s="7"/>
      <c r="P20" s="7"/>
      <c r="Q20" s="7"/>
      <c r="R20" s="7"/>
      <c r="S20" s="8"/>
    </row>
    <row r="21" spans="1:19" x14ac:dyDescent="0.2">
      <c r="A21" s="183">
        <v>2027</v>
      </c>
      <c r="B21" s="184">
        <v>1</v>
      </c>
      <c r="C21" s="185">
        <f>SUM(C20+1)</f>
        <v>18</v>
      </c>
      <c r="D21" s="186">
        <v>46019</v>
      </c>
      <c r="E21" s="187">
        <v>46023</v>
      </c>
      <c r="F21" s="217"/>
      <c r="G21" s="218"/>
      <c r="H21" s="225"/>
      <c r="I21" s="219"/>
      <c r="J21" s="220" t="s">
        <v>24</v>
      </c>
      <c r="K21" s="6"/>
      <c r="L21" s="7"/>
      <c r="M21" s="7"/>
      <c r="N21" s="7"/>
      <c r="O21" s="7"/>
      <c r="P21" s="7"/>
      <c r="Q21" s="7"/>
      <c r="R21" s="7"/>
      <c r="S21" s="8"/>
    </row>
    <row r="22" spans="1:19" x14ac:dyDescent="0.2">
      <c r="A22" s="36"/>
      <c r="B22" s="68">
        <v>2</v>
      </c>
      <c r="C22" s="69">
        <f>SUM(C21+1)</f>
        <v>19</v>
      </c>
      <c r="D22" s="39">
        <v>46026</v>
      </c>
      <c r="E22" s="70">
        <v>46030</v>
      </c>
      <c r="F22" s="71"/>
      <c r="G22" s="72"/>
      <c r="H22" s="224" t="s">
        <v>25</v>
      </c>
      <c r="I22" s="73"/>
      <c r="J22" s="74"/>
      <c r="K22" s="13"/>
      <c r="L22" s="7"/>
      <c r="M22" s="7"/>
      <c r="N22" s="7"/>
      <c r="O22" s="7"/>
      <c r="P22" s="7"/>
      <c r="Q22" s="7"/>
      <c r="R22" s="7"/>
      <c r="S22" s="8"/>
    </row>
    <row r="23" spans="1:19" ht="12.75" customHeight="1" x14ac:dyDescent="0.2">
      <c r="A23" s="41"/>
      <c r="B23" s="42">
        <f t="shared" ref="B23:B54" si="1">SUM(B22+1)</f>
        <v>3</v>
      </c>
      <c r="C23" s="75">
        <f>SUM(C22+1)</f>
        <v>20</v>
      </c>
      <c r="D23" s="44">
        <v>46033</v>
      </c>
      <c r="E23" s="50">
        <v>46037</v>
      </c>
      <c r="F23" s="76"/>
      <c r="G23" s="293" t="s">
        <v>26</v>
      </c>
      <c r="H23" s="294"/>
      <c r="I23" s="295"/>
      <c r="J23" s="77"/>
      <c r="K23" s="13"/>
      <c r="L23" s="7"/>
      <c r="M23" s="7"/>
      <c r="N23" s="7"/>
      <c r="O23" s="7"/>
      <c r="P23" s="7"/>
      <c r="Q23" s="7"/>
      <c r="R23" s="7"/>
      <c r="S23" s="8"/>
    </row>
    <row r="24" spans="1:19" ht="12.75" customHeight="1" thickBot="1" x14ac:dyDescent="0.25">
      <c r="A24" s="41"/>
      <c r="B24" s="250">
        <f t="shared" si="1"/>
        <v>4</v>
      </c>
      <c r="C24" s="75">
        <f t="shared" ref="C24:C54" si="2">SUM(C23+1)</f>
        <v>21</v>
      </c>
      <c r="D24" s="44">
        <v>46040</v>
      </c>
      <c r="E24" s="50">
        <v>46044</v>
      </c>
      <c r="F24" s="78"/>
      <c r="G24" s="61"/>
      <c r="H24" s="58"/>
      <c r="I24" s="58"/>
      <c r="J24" s="79"/>
      <c r="K24" s="13"/>
      <c r="L24" s="7"/>
      <c r="M24" s="7"/>
      <c r="N24" s="7"/>
      <c r="O24" s="7"/>
      <c r="P24" s="7"/>
      <c r="Q24" s="7"/>
      <c r="R24" s="7"/>
      <c r="S24" s="8"/>
    </row>
    <row r="25" spans="1:19" ht="13.5" thickBot="1" x14ac:dyDescent="0.25">
      <c r="A25" s="259"/>
      <c r="B25" s="251">
        <f t="shared" si="1"/>
        <v>5</v>
      </c>
      <c r="C25" s="252">
        <f t="shared" si="2"/>
        <v>22</v>
      </c>
      <c r="D25" s="253">
        <v>46047</v>
      </c>
      <c r="E25" s="254">
        <v>46051</v>
      </c>
      <c r="F25" s="255"/>
      <c r="G25" s="256"/>
      <c r="H25" s="256"/>
      <c r="I25" s="257"/>
      <c r="J25" s="258" t="s">
        <v>15</v>
      </c>
      <c r="K25" s="13"/>
      <c r="L25" s="7"/>
      <c r="M25" s="7"/>
      <c r="N25" s="7"/>
      <c r="O25" s="7"/>
      <c r="P25" s="7"/>
      <c r="Q25" s="7"/>
      <c r="R25" s="7"/>
      <c r="S25" s="8"/>
    </row>
    <row r="26" spans="1:19" x14ac:dyDescent="0.2">
      <c r="A26" s="36"/>
      <c r="B26" s="37">
        <f t="shared" si="1"/>
        <v>6</v>
      </c>
      <c r="C26" s="69">
        <f t="shared" si="2"/>
        <v>23</v>
      </c>
      <c r="D26" s="39">
        <v>46054</v>
      </c>
      <c r="E26" s="40">
        <v>46058</v>
      </c>
      <c r="F26" s="80"/>
      <c r="G26" s="81" t="s">
        <v>27</v>
      </c>
      <c r="H26" s="82"/>
      <c r="I26" s="81"/>
      <c r="J26" s="83"/>
      <c r="K26" s="6"/>
      <c r="L26" s="7"/>
      <c r="M26" s="7"/>
      <c r="N26" s="7"/>
      <c r="O26" s="7"/>
      <c r="P26" s="7"/>
      <c r="Q26" s="7"/>
      <c r="R26" s="7"/>
      <c r="S26" s="8"/>
    </row>
    <row r="27" spans="1:19" x14ac:dyDescent="0.2">
      <c r="A27" s="41"/>
      <c r="B27" s="42">
        <f t="shared" si="1"/>
        <v>7</v>
      </c>
      <c r="C27" s="75">
        <f t="shared" si="2"/>
        <v>24</v>
      </c>
      <c r="D27" s="44">
        <v>46061</v>
      </c>
      <c r="E27" s="45">
        <v>46065</v>
      </c>
      <c r="F27" s="84"/>
      <c r="G27" s="265" t="s">
        <v>28</v>
      </c>
      <c r="H27" s="266"/>
      <c r="I27" s="267"/>
      <c r="J27" s="85"/>
      <c r="K27" s="6"/>
      <c r="L27" s="7"/>
      <c r="M27" s="7"/>
      <c r="N27" s="7"/>
      <c r="O27" s="7"/>
      <c r="P27" s="7"/>
      <c r="Q27" s="7"/>
      <c r="R27" s="7"/>
      <c r="S27" s="8"/>
    </row>
    <row r="28" spans="1:19" x14ac:dyDescent="0.2">
      <c r="A28" s="41"/>
      <c r="B28" s="42">
        <f t="shared" si="1"/>
        <v>8</v>
      </c>
      <c r="C28" s="75">
        <f t="shared" si="2"/>
        <v>25</v>
      </c>
      <c r="D28" s="39">
        <v>46068</v>
      </c>
      <c r="E28" s="45">
        <v>46072</v>
      </c>
      <c r="F28" s="86"/>
      <c r="G28" s="87"/>
      <c r="H28" s="87"/>
      <c r="I28" s="87"/>
      <c r="J28" s="87"/>
      <c r="K28" s="6"/>
      <c r="L28" s="7"/>
      <c r="M28" s="7"/>
      <c r="N28" s="7"/>
      <c r="O28" s="7"/>
      <c r="P28" s="7"/>
      <c r="Q28" s="7"/>
      <c r="R28" s="7"/>
      <c r="S28" s="8"/>
    </row>
    <row r="29" spans="1:19" x14ac:dyDescent="0.2">
      <c r="A29" s="41"/>
      <c r="B29" s="42">
        <f t="shared" si="1"/>
        <v>9</v>
      </c>
      <c r="C29" s="75">
        <f t="shared" si="2"/>
        <v>26</v>
      </c>
      <c r="D29" s="39">
        <v>46075</v>
      </c>
      <c r="E29" s="45">
        <v>46079</v>
      </c>
      <c r="F29" s="212"/>
      <c r="G29" s="213"/>
      <c r="H29" s="214" t="s">
        <v>29</v>
      </c>
      <c r="I29" s="215"/>
      <c r="J29" s="210" t="s">
        <v>30</v>
      </c>
      <c r="K29" s="6"/>
      <c r="L29" s="7"/>
      <c r="M29" s="7"/>
      <c r="N29" s="7"/>
      <c r="O29" s="7"/>
      <c r="P29" s="7"/>
      <c r="Q29" s="7"/>
      <c r="R29" s="7"/>
      <c r="S29" s="8"/>
    </row>
    <row r="30" spans="1:19" ht="13.5" thickBot="1" x14ac:dyDescent="0.25">
      <c r="A30" s="41"/>
      <c r="B30" s="42">
        <f t="shared" si="1"/>
        <v>10</v>
      </c>
      <c r="C30" s="75">
        <f t="shared" si="2"/>
        <v>27</v>
      </c>
      <c r="D30" s="39">
        <v>46082</v>
      </c>
      <c r="E30" s="50">
        <v>46086</v>
      </c>
      <c r="F30" s="88"/>
      <c r="G30" s="89"/>
      <c r="H30" s="90"/>
      <c r="I30" s="91"/>
      <c r="J30" s="92"/>
      <c r="K30" s="13"/>
      <c r="L30" s="7"/>
      <c r="M30" s="7"/>
      <c r="N30" s="7"/>
      <c r="O30" s="7"/>
      <c r="P30" s="7"/>
      <c r="Q30" s="7"/>
      <c r="R30" s="7"/>
      <c r="S30" s="8"/>
    </row>
    <row r="31" spans="1:19" x14ac:dyDescent="0.2">
      <c r="A31" s="41"/>
      <c r="B31" s="42">
        <f t="shared" si="1"/>
        <v>11</v>
      </c>
      <c r="C31" s="75">
        <f t="shared" si="2"/>
        <v>28</v>
      </c>
      <c r="D31" s="39">
        <v>46089</v>
      </c>
      <c r="E31" s="50">
        <v>46093</v>
      </c>
      <c r="F31" s="260"/>
      <c r="G31" s="261" t="s">
        <v>31</v>
      </c>
      <c r="H31" s="261" t="s">
        <v>31</v>
      </c>
      <c r="I31" s="260"/>
      <c r="J31" s="247" t="s">
        <v>32</v>
      </c>
      <c r="K31" s="13"/>
      <c r="L31" s="7"/>
      <c r="M31" s="7"/>
      <c r="N31" s="7"/>
      <c r="O31" s="7"/>
      <c r="P31" s="7"/>
      <c r="Q31" s="7"/>
      <c r="R31" s="7"/>
      <c r="S31" s="8"/>
    </row>
    <row r="32" spans="1:19" x14ac:dyDescent="0.2">
      <c r="A32" s="41"/>
      <c r="B32" s="42">
        <f t="shared" si="1"/>
        <v>12</v>
      </c>
      <c r="C32" s="75">
        <f t="shared" si="2"/>
        <v>29</v>
      </c>
      <c r="D32" s="44">
        <v>46096</v>
      </c>
      <c r="E32" s="50">
        <v>46100</v>
      </c>
      <c r="F32" s="86"/>
      <c r="G32" s="260"/>
      <c r="H32" s="248" t="s">
        <v>33</v>
      </c>
      <c r="I32" s="248" t="s">
        <v>33</v>
      </c>
      <c r="J32" s="242" t="s">
        <v>33</v>
      </c>
      <c r="K32" s="13"/>
      <c r="L32" s="7"/>
      <c r="M32" s="7"/>
      <c r="N32" s="7"/>
      <c r="O32" s="7"/>
      <c r="P32" s="7"/>
      <c r="Q32" s="7"/>
      <c r="R32" s="7"/>
      <c r="S32" s="8"/>
    </row>
    <row r="33" spans="1:19" x14ac:dyDescent="0.2">
      <c r="A33" s="41"/>
      <c r="B33" s="42">
        <f t="shared" si="1"/>
        <v>13</v>
      </c>
      <c r="C33" s="75">
        <f t="shared" si="2"/>
        <v>30</v>
      </c>
      <c r="D33" s="44">
        <v>46103</v>
      </c>
      <c r="E33" s="50">
        <v>46107</v>
      </c>
      <c r="F33" s="93"/>
      <c r="G33" s="260"/>
      <c r="H33" s="260"/>
      <c r="I33" s="260"/>
      <c r="J33" s="237" t="s">
        <v>34</v>
      </c>
      <c r="K33" s="13"/>
      <c r="L33" s="7"/>
      <c r="M33" s="7"/>
      <c r="N33" s="7"/>
      <c r="O33" s="7"/>
      <c r="P33" s="7"/>
      <c r="Q33" s="7"/>
      <c r="R33" s="7"/>
      <c r="S33" s="8"/>
    </row>
    <row r="34" spans="1:19" x14ac:dyDescent="0.2">
      <c r="A34" s="41"/>
      <c r="B34" s="42">
        <f t="shared" si="1"/>
        <v>14</v>
      </c>
      <c r="C34" s="75">
        <f t="shared" si="2"/>
        <v>31</v>
      </c>
      <c r="D34" s="44">
        <v>46110</v>
      </c>
      <c r="E34" s="50">
        <v>46114</v>
      </c>
      <c r="F34" s="238" t="s">
        <v>35</v>
      </c>
      <c r="G34" s="260"/>
      <c r="H34" s="260"/>
      <c r="I34" s="260"/>
      <c r="J34" s="94"/>
      <c r="K34" s="13"/>
      <c r="L34" s="7"/>
      <c r="M34" s="7"/>
      <c r="N34" s="7"/>
      <c r="O34" s="7"/>
      <c r="P34" s="7"/>
      <c r="Q34" s="7"/>
      <c r="R34" s="7"/>
      <c r="S34" s="8"/>
    </row>
    <row r="35" spans="1:19" ht="13.5" thickBot="1" x14ac:dyDescent="0.25">
      <c r="A35" s="41"/>
      <c r="B35" s="42">
        <f t="shared" si="1"/>
        <v>15</v>
      </c>
      <c r="C35" s="75">
        <f t="shared" si="2"/>
        <v>32</v>
      </c>
      <c r="D35" s="44">
        <v>46117</v>
      </c>
      <c r="E35" s="95">
        <v>46121</v>
      </c>
      <c r="F35" s="96"/>
      <c r="G35" s="97"/>
      <c r="H35" s="97"/>
      <c r="I35" s="97"/>
      <c r="J35" s="249" t="s">
        <v>15</v>
      </c>
      <c r="K35" s="17"/>
      <c r="L35" s="11"/>
      <c r="M35" s="11"/>
      <c r="N35" s="11"/>
      <c r="O35" s="11"/>
      <c r="P35" s="11"/>
      <c r="Q35" s="11"/>
      <c r="R35" s="11"/>
      <c r="S35" s="12"/>
    </row>
    <row r="36" spans="1:19" x14ac:dyDescent="0.2">
      <c r="A36" s="98"/>
      <c r="B36" s="99">
        <f t="shared" si="1"/>
        <v>16</v>
      </c>
      <c r="C36" s="100">
        <f t="shared" si="2"/>
        <v>33</v>
      </c>
      <c r="D36" s="101">
        <v>46124</v>
      </c>
      <c r="E36" s="102">
        <v>46128</v>
      </c>
      <c r="F36" s="262" t="s">
        <v>36</v>
      </c>
      <c r="G36" s="263"/>
      <c r="H36" s="264"/>
      <c r="I36" s="245"/>
      <c r="J36" s="246"/>
    </row>
    <row r="37" spans="1:19" x14ac:dyDescent="0.2">
      <c r="A37" s="104"/>
      <c r="B37" s="105">
        <f t="shared" si="1"/>
        <v>17</v>
      </c>
      <c r="C37" s="106">
        <f t="shared" si="2"/>
        <v>34</v>
      </c>
      <c r="D37" s="107">
        <v>46131</v>
      </c>
      <c r="E37" s="108">
        <v>46135</v>
      </c>
      <c r="F37" s="103" t="s">
        <v>37</v>
      </c>
      <c r="G37" s="243"/>
      <c r="H37" s="244"/>
      <c r="I37" s="244"/>
      <c r="J37" s="133"/>
    </row>
    <row r="38" spans="1:19" x14ac:dyDescent="0.2">
      <c r="A38" s="104"/>
      <c r="B38" s="67">
        <f t="shared" si="1"/>
        <v>18</v>
      </c>
      <c r="C38" s="113">
        <f t="shared" si="2"/>
        <v>35</v>
      </c>
      <c r="D38" s="114">
        <v>46138</v>
      </c>
      <c r="E38" s="115">
        <v>46142</v>
      </c>
      <c r="F38" s="116"/>
      <c r="G38" s="239" t="s">
        <v>38</v>
      </c>
      <c r="H38" s="111"/>
      <c r="I38" s="111"/>
      <c r="J38" s="112"/>
    </row>
    <row r="39" spans="1:19" x14ac:dyDescent="0.2">
      <c r="A39" s="104"/>
      <c r="B39" s="67">
        <f t="shared" si="1"/>
        <v>19</v>
      </c>
      <c r="C39" s="113">
        <f t="shared" si="2"/>
        <v>36</v>
      </c>
      <c r="D39" s="114">
        <v>46145</v>
      </c>
      <c r="E39" s="115">
        <v>46149</v>
      </c>
      <c r="F39" s="117"/>
      <c r="G39" s="240" t="s">
        <v>39</v>
      </c>
      <c r="H39" s="241" t="s">
        <v>40</v>
      </c>
      <c r="I39" s="111"/>
      <c r="J39" s="112"/>
    </row>
    <row r="40" spans="1:19" x14ac:dyDescent="0.2">
      <c r="A40" s="120"/>
      <c r="B40" s="121">
        <f t="shared" si="1"/>
        <v>20</v>
      </c>
      <c r="C40" s="122">
        <f t="shared" si="2"/>
        <v>37</v>
      </c>
      <c r="D40" s="123">
        <v>46152</v>
      </c>
      <c r="E40" s="124">
        <v>46156</v>
      </c>
      <c r="F40" s="117"/>
      <c r="G40" s="125"/>
      <c r="H40" s="110"/>
      <c r="I40" s="128" t="s">
        <v>41</v>
      </c>
      <c r="J40" s="129" t="s">
        <v>42</v>
      </c>
    </row>
    <row r="41" spans="1:19" x14ac:dyDescent="0.2">
      <c r="A41" s="41"/>
      <c r="B41" s="42">
        <f t="shared" si="1"/>
        <v>21</v>
      </c>
      <c r="C41" s="75">
        <f t="shared" si="2"/>
        <v>38</v>
      </c>
      <c r="D41" s="44">
        <v>46159</v>
      </c>
      <c r="E41" s="50">
        <v>46163</v>
      </c>
      <c r="F41" s="109" t="s">
        <v>43</v>
      </c>
      <c r="G41" s="110"/>
      <c r="H41" s="118"/>
      <c r="I41" s="126"/>
      <c r="J41" s="127"/>
    </row>
    <row r="42" spans="1:19" x14ac:dyDescent="0.2">
      <c r="A42" s="41"/>
      <c r="B42" s="42">
        <f t="shared" si="1"/>
        <v>22</v>
      </c>
      <c r="C42" s="75">
        <f t="shared" si="2"/>
        <v>39</v>
      </c>
      <c r="D42" s="44">
        <v>46166</v>
      </c>
      <c r="E42" s="45">
        <v>46170</v>
      </c>
      <c r="F42" s="117"/>
      <c r="G42" s="110"/>
      <c r="H42" s="118"/>
      <c r="I42" s="118"/>
      <c r="J42" s="130"/>
    </row>
    <row r="43" spans="1:19" x14ac:dyDescent="0.2">
      <c r="A43" s="41"/>
      <c r="B43" s="42">
        <f t="shared" si="1"/>
        <v>23</v>
      </c>
      <c r="C43" s="75">
        <f t="shared" si="2"/>
        <v>40</v>
      </c>
      <c r="D43" s="44">
        <v>46173</v>
      </c>
      <c r="E43" s="45">
        <v>46177</v>
      </c>
      <c r="F43" s="117"/>
      <c r="G43" s="110"/>
      <c r="H43" s="118"/>
      <c r="I43" s="118"/>
      <c r="J43" s="130"/>
    </row>
    <row r="44" spans="1:19" x14ac:dyDescent="0.2">
      <c r="A44" s="41"/>
      <c r="B44" s="42">
        <f t="shared" si="1"/>
        <v>24</v>
      </c>
      <c r="C44" s="75">
        <f t="shared" si="2"/>
        <v>41</v>
      </c>
      <c r="D44" s="44">
        <v>46180</v>
      </c>
      <c r="E44" s="45">
        <v>46184</v>
      </c>
      <c r="F44" s="132"/>
      <c r="G44" s="119"/>
      <c r="H44" s="118"/>
      <c r="I44" s="131"/>
      <c r="J44" s="211" t="s">
        <v>44</v>
      </c>
    </row>
    <row r="45" spans="1:19" x14ac:dyDescent="0.2">
      <c r="A45" s="41"/>
      <c r="B45" s="42">
        <f t="shared" si="1"/>
        <v>25</v>
      </c>
      <c r="C45" s="75">
        <f t="shared" si="2"/>
        <v>42</v>
      </c>
      <c r="D45" s="44">
        <v>46187</v>
      </c>
      <c r="E45" s="45">
        <v>46191</v>
      </c>
      <c r="F45" s="132"/>
      <c r="G45" s="118"/>
      <c r="H45" s="118"/>
      <c r="I45" s="118"/>
      <c r="J45" s="133"/>
    </row>
    <row r="46" spans="1:19" x14ac:dyDescent="0.2">
      <c r="A46" s="41"/>
      <c r="B46" s="134">
        <f t="shared" si="1"/>
        <v>26</v>
      </c>
      <c r="C46" s="135">
        <f t="shared" si="2"/>
        <v>43</v>
      </c>
      <c r="D46" s="136">
        <v>46194</v>
      </c>
      <c r="E46" s="137">
        <v>46198</v>
      </c>
      <c r="F46" s="132"/>
      <c r="G46" s="125"/>
      <c r="H46" s="118"/>
      <c r="I46" s="118"/>
      <c r="J46" s="138"/>
    </row>
    <row r="47" spans="1:19" x14ac:dyDescent="0.2">
      <c r="A47" s="41"/>
      <c r="B47" s="139">
        <f t="shared" si="1"/>
        <v>27</v>
      </c>
      <c r="C47" s="140">
        <f t="shared" si="2"/>
        <v>44</v>
      </c>
      <c r="D47" s="141">
        <v>46201</v>
      </c>
      <c r="E47" s="142">
        <v>46205</v>
      </c>
      <c r="F47" s="143"/>
      <c r="G47" s="118"/>
      <c r="H47" s="118"/>
      <c r="I47" s="118"/>
      <c r="J47" s="144"/>
    </row>
    <row r="48" spans="1:19" x14ac:dyDescent="0.2">
      <c r="A48" s="41"/>
      <c r="B48" s="145">
        <f t="shared" si="1"/>
        <v>28</v>
      </c>
      <c r="C48" s="146">
        <f t="shared" si="2"/>
        <v>45</v>
      </c>
      <c r="D48" s="147">
        <v>46208</v>
      </c>
      <c r="E48" s="148">
        <v>46212</v>
      </c>
      <c r="F48" s="143"/>
      <c r="G48" s="118"/>
      <c r="H48" s="118"/>
      <c r="I48" s="118"/>
      <c r="J48" s="112"/>
    </row>
    <row r="49" spans="1:10" x14ac:dyDescent="0.2">
      <c r="A49" s="41"/>
      <c r="B49" s="37">
        <f t="shared" si="1"/>
        <v>29</v>
      </c>
      <c r="C49" s="69">
        <f t="shared" si="2"/>
        <v>46</v>
      </c>
      <c r="D49" s="149">
        <v>46215</v>
      </c>
      <c r="E49" s="150">
        <v>46219</v>
      </c>
      <c r="F49" s="143"/>
      <c r="G49" s="118"/>
      <c r="H49" s="151"/>
      <c r="I49" s="118"/>
      <c r="J49" s="112"/>
    </row>
    <row r="50" spans="1:10" x14ac:dyDescent="0.2">
      <c r="A50" s="153"/>
      <c r="B50" s="154">
        <f t="shared" si="1"/>
        <v>30</v>
      </c>
      <c r="C50" s="155">
        <f t="shared" si="2"/>
        <v>47</v>
      </c>
      <c r="D50" s="203">
        <v>46222</v>
      </c>
      <c r="E50" s="204">
        <v>46226</v>
      </c>
      <c r="F50" s="143"/>
      <c r="G50" s="126"/>
      <c r="H50" s="118"/>
      <c r="I50" s="118"/>
      <c r="J50" s="112"/>
    </row>
    <row r="51" spans="1:10" x14ac:dyDescent="0.2">
      <c r="A51" s="188"/>
      <c r="B51" s="189">
        <f t="shared" si="1"/>
        <v>31</v>
      </c>
      <c r="C51" s="190">
        <f t="shared" si="2"/>
        <v>48</v>
      </c>
      <c r="D51" s="191">
        <v>46229</v>
      </c>
      <c r="E51" s="192">
        <v>46233</v>
      </c>
      <c r="F51" s="201"/>
      <c r="G51" s="118"/>
      <c r="H51" s="118"/>
      <c r="I51" s="118"/>
      <c r="J51" s="112"/>
    </row>
    <row r="52" spans="1:10" x14ac:dyDescent="0.2">
      <c r="A52" s="193"/>
      <c r="B52" s="42">
        <f t="shared" si="1"/>
        <v>32</v>
      </c>
      <c r="C52" s="75">
        <f t="shared" si="2"/>
        <v>49</v>
      </c>
      <c r="D52" s="152">
        <v>46236</v>
      </c>
      <c r="E52" s="194">
        <v>46240</v>
      </c>
      <c r="F52" s="201"/>
      <c r="G52" s="118"/>
      <c r="H52" s="118"/>
      <c r="I52" s="118"/>
      <c r="J52" s="112"/>
    </row>
    <row r="53" spans="1:10" x14ac:dyDescent="0.2">
      <c r="A53" s="193"/>
      <c r="B53" s="42">
        <f t="shared" si="1"/>
        <v>33</v>
      </c>
      <c r="C53" s="75">
        <f t="shared" si="2"/>
        <v>50</v>
      </c>
      <c r="D53" s="152">
        <v>46243</v>
      </c>
      <c r="E53" s="194">
        <v>46247</v>
      </c>
      <c r="F53" s="201"/>
      <c r="G53" s="118"/>
      <c r="H53" s="118"/>
      <c r="I53" s="118"/>
      <c r="J53" s="112"/>
    </row>
    <row r="54" spans="1:10" x14ac:dyDescent="0.2">
      <c r="A54" s="195"/>
      <c r="B54" s="154">
        <f t="shared" si="1"/>
        <v>34</v>
      </c>
      <c r="C54" s="155">
        <f t="shared" si="2"/>
        <v>51</v>
      </c>
      <c r="D54" s="152">
        <v>46250</v>
      </c>
      <c r="E54" s="194">
        <v>46254</v>
      </c>
      <c r="F54" s="201"/>
      <c r="G54" s="118"/>
      <c r="H54" s="118"/>
      <c r="I54" s="118"/>
      <c r="J54" s="112"/>
    </row>
    <row r="55" spans="1:10" x14ac:dyDescent="0.2">
      <c r="A55" s="196"/>
      <c r="B55" s="197">
        <v>35</v>
      </c>
      <c r="C55" s="198">
        <v>52</v>
      </c>
      <c r="D55" s="199">
        <v>46257</v>
      </c>
      <c r="E55" s="200">
        <v>46263</v>
      </c>
      <c r="F55" s="202"/>
      <c r="G55" s="156"/>
      <c r="H55" s="156"/>
      <c r="I55" s="156"/>
      <c r="J55" s="157"/>
    </row>
    <row r="56" spans="1:10" x14ac:dyDescent="0.2">
      <c r="A56" s="205"/>
      <c r="B56" s="206"/>
      <c r="C56" s="207"/>
      <c r="D56" s="208"/>
      <c r="E56" s="208"/>
      <c r="F56" s="158"/>
      <c r="G56" s="159" t="s">
        <v>45</v>
      </c>
      <c r="H56" s="160"/>
      <c r="I56" s="160"/>
      <c r="J56" s="161"/>
    </row>
    <row r="57" spans="1:10" x14ac:dyDescent="0.2">
      <c r="A57" s="162" t="s">
        <v>46</v>
      </c>
      <c r="B57" s="163"/>
      <c r="C57" s="163"/>
      <c r="D57" s="163"/>
      <c r="E57" s="163"/>
      <c r="F57" s="164"/>
      <c r="G57" s="165"/>
      <c r="H57" s="165"/>
      <c r="I57" s="165"/>
      <c r="J57" s="166"/>
    </row>
    <row r="58" spans="1:10" x14ac:dyDescent="0.2">
      <c r="A58" s="162" t="s">
        <v>47</v>
      </c>
      <c r="B58" s="163"/>
      <c r="C58" s="163"/>
      <c r="D58" s="163"/>
      <c r="E58" s="163"/>
      <c r="F58" s="167"/>
      <c r="G58" s="168"/>
      <c r="H58" s="168"/>
      <c r="I58" s="168"/>
      <c r="J58" s="169"/>
    </row>
    <row r="59" spans="1:10" x14ac:dyDescent="0.2">
      <c r="A59" s="170" t="s">
        <v>48</v>
      </c>
      <c r="B59" s="171"/>
      <c r="C59" s="171"/>
      <c r="D59" s="171"/>
      <c r="E59" s="171"/>
      <c r="F59" s="172"/>
      <c r="G59" s="173"/>
      <c r="H59" s="173"/>
      <c r="I59" s="173"/>
      <c r="J59" s="174"/>
    </row>
    <row r="60" spans="1:10" x14ac:dyDescent="0.2">
      <c r="A60" s="2"/>
      <c r="B60" s="3"/>
      <c r="C60" s="3"/>
      <c r="D60" s="3"/>
      <c r="E60" s="3"/>
      <c r="F60" s="3"/>
      <c r="G60" s="16"/>
      <c r="H60" s="16"/>
      <c r="I60" s="16"/>
      <c r="J60" s="16"/>
    </row>
    <row r="61" spans="1:10" x14ac:dyDescent="0.2">
      <c r="A61" s="2"/>
    </row>
    <row r="62" spans="1:10" x14ac:dyDescent="0.2">
      <c r="A62" s="18"/>
    </row>
  </sheetData>
  <mergeCells count="12">
    <mergeCell ref="F36:H36"/>
    <mergeCell ref="G27:I27"/>
    <mergeCell ref="A1:J1"/>
    <mergeCell ref="A2:E2"/>
    <mergeCell ref="G9:I9"/>
    <mergeCell ref="F6:I6"/>
    <mergeCell ref="G5:I5"/>
    <mergeCell ref="G4:I4"/>
    <mergeCell ref="F14:I14"/>
    <mergeCell ref="F15:H15"/>
    <mergeCell ref="G17:I17"/>
    <mergeCell ref="G23:I23"/>
  </mergeCells>
  <phoneticPr fontId="5" type="noConversion"/>
  <pageMargins left="0.39370078740157483" right="0.39370078740157483" top="0.98425196850393704" bottom="0.98425196850393704" header="0.51181102362204722" footer="0.51181102362204722"/>
  <pageSetup paperSize="9" scale="6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86E9B43D1CC438D0E32F98333DDEC" ma:contentTypeVersion="16" ma:contentTypeDescription="Een nieuw document maken." ma:contentTypeScope="" ma:versionID="454d9d0624fe27c1046a64b55eb45311">
  <xsd:schema xmlns:xsd="http://www.w3.org/2001/XMLSchema" xmlns:xs="http://www.w3.org/2001/XMLSchema" xmlns:p="http://schemas.microsoft.com/office/2006/metadata/properties" xmlns:ns2="902224fa-7dac-4791-8635-49c3944a2ef5" xmlns:ns3="770dbd5a-8ceb-4aa4-b399-1044eac115d1" targetNamespace="http://schemas.microsoft.com/office/2006/metadata/properties" ma:root="true" ma:fieldsID="d180f4348289cf70befb0c649d72cd7a" ns2:_="" ns3:_="">
    <xsd:import namespace="902224fa-7dac-4791-8635-49c3944a2ef5"/>
    <xsd:import namespace="770dbd5a-8ceb-4aa4-b399-1044eac115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224fa-7dac-4791-8635-49c3944a2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752b81f-bf1e-4216-85ee-deb0f27b4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bd5a-8ceb-4aa4-b399-1044eac115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2da043b-a6da-49b6-9f97-6e388d96c0ca}" ma:internalName="TaxCatchAll" ma:showField="CatchAllData" ma:web="770dbd5a-8ceb-4aa4-b399-1044eac115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0dbd5a-8ceb-4aa4-b399-1044eac115d1">
      <UserInfo>
        <DisplayName>Nijgh-van Egmond, A.H.M. (DOO)</DisplayName>
        <AccountId>54</AccountId>
        <AccountType/>
      </UserInfo>
      <UserInfo>
        <DisplayName>Koning, S. de (DOO)</DisplayName>
        <AccountId>88</AccountId>
        <AccountType/>
      </UserInfo>
    </SharedWithUsers>
    <lcf76f155ced4ddcb4097134ff3c332f xmlns="902224fa-7dac-4791-8635-49c3944a2ef5">
      <Terms xmlns="http://schemas.microsoft.com/office/infopath/2007/PartnerControls"/>
    </lcf76f155ced4ddcb4097134ff3c332f>
    <TaxCatchAll xmlns="770dbd5a-8ceb-4aa4-b399-1044eac115d1" xsi:nil="true"/>
  </documentManagement>
</p:properties>
</file>

<file path=customXml/itemProps1.xml><?xml version="1.0" encoding="utf-8"?>
<ds:datastoreItem xmlns:ds="http://schemas.openxmlformats.org/officeDocument/2006/customXml" ds:itemID="{D47F8921-1E86-4F80-B692-0575FEC339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C2CD7E-653D-4B8A-9316-42C3DC6407D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1961B05-13E7-4DEE-A012-6515CE5D2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2224fa-7dac-4791-8635-49c3944a2ef5"/>
    <ds:schemaRef ds:uri="770dbd5a-8ceb-4aa4-b399-1044eac115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D38FDDA-A2A6-4896-AB7C-DAEA6CBF0252}">
  <ds:schemaRefs>
    <ds:schemaRef ds:uri="http://schemas.microsoft.com/office/2006/metadata/properties"/>
    <ds:schemaRef ds:uri="http://schemas.microsoft.com/office/infopath/2007/PartnerControls"/>
    <ds:schemaRef ds:uri="770dbd5a-8ceb-4aa4-b399-1044eac115d1"/>
    <ds:schemaRef ds:uri="902224fa-7dac-4791-8635-49c3944a2e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HAS FT</vt:lpstr>
      <vt:lpstr>'HAS FT'!Afdrukbereik</vt:lpstr>
    </vt:vector>
  </TitlesOfParts>
  <Manager/>
  <Company>LUMC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KAUFMANN</dc:creator>
  <cp:keywords/>
  <dc:description/>
  <cp:lastModifiedBy>Luijt-van Duijn, Louise van der (DOO - LUMC)</cp:lastModifiedBy>
  <cp:revision/>
  <dcterms:created xsi:type="dcterms:W3CDTF">2000-01-27T13:15:11Z</dcterms:created>
  <dcterms:modified xsi:type="dcterms:W3CDTF">2026-03-19T11:57:04Z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Nijgh-van Egmond, A.H.M. (DOO);Koning, S. de (DOO)</vt:lpwstr>
  </property>
  <property fmtid="{D5CDD505-2E9C-101B-9397-08002B2CF9AE}" pid="3" name="SharedWithUsers">
    <vt:lpwstr>54;#Nijgh-van Egmond, A.H.M. (DOO);#88;#Koning, S. de (DOO)</vt:lpwstr>
  </property>
  <property fmtid="{D5CDD505-2E9C-101B-9397-08002B2CF9AE}" pid="4" name="ContentTypeId">
    <vt:lpwstr>0x010100C9E86E9B43D1CC438D0E32F98333DDEC</vt:lpwstr>
  </property>
  <property fmtid="{D5CDD505-2E9C-101B-9397-08002B2CF9AE}" pid="5" name="MediaServiceImageTags">
    <vt:lpwstr/>
  </property>
</Properties>
</file>