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vanderluijt\Desktop\"/>
    </mc:Choice>
  </mc:AlternateContent>
  <xr:revisionPtr revIDLastSave="0" documentId="8_{C38BBD9E-BB99-406E-ABDF-0E769F354623}" xr6:coauthVersionLast="47" xr6:coauthVersionMax="47" xr10:uidLastSave="{00000000-0000-0000-0000-000000000000}"/>
  <bookViews>
    <workbookView xWindow="28680" yWindow="-120" windowWidth="29040" windowHeight="15720" tabRatio="774" firstSheet="1" xr2:uid="{00000000-000D-0000-FFFF-FFFF00000000}"/>
  </bookViews>
  <sheets>
    <sheet name="BW ba1" sheetId="40" r:id="rId1"/>
    <sheet name="BW ba2" sheetId="39" r:id="rId2"/>
    <sheet name="BW ba3" sheetId="38" r:id="rId3"/>
    <sheet name="BMS ma1" sheetId="37" r:id="rId4"/>
  </sheets>
  <definedNames>
    <definedName name="_xlnm.Print_Area" localSheetId="1">'BW ba2'!$A$1:$J$58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37" l="1"/>
  <c r="D56" i="37"/>
  <c r="E56" i="37"/>
</calcChain>
</file>

<file path=xl/sharedStrings.xml><?xml version="1.0" encoding="utf-8"?>
<sst xmlns="http://schemas.openxmlformats.org/spreadsheetml/2006/main" count="878" uniqueCount="145">
  <si>
    <t>Studierichting: Biomedische Wetenschappen, jaar 1 bachelor</t>
  </si>
  <si>
    <t>Jaaroverzicht: 2025-2026</t>
  </si>
  <si>
    <t> </t>
  </si>
  <si>
    <t xml:space="preserve">Jaarcoördinator: Mw.dr. V.J.A. van Harmelen 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</si>
  <si>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</si>
  <si>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</si>
  <si>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</si>
  <si>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</si>
  <si>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</si>
  <si>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</si>
  <si>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</si>
  <si>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</si>
  <si>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</si>
  <si>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</si>
  <si>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>Opening Ac.jaar</t>
  </si>
  <si>
    <t>MFLS</t>
  </si>
  <si>
    <t>UL-onderwijsvrij (va 13uur)</t>
  </si>
  <si>
    <t>Start BW (B1SB) (Mw.dr. N.A. Gruis)</t>
  </si>
  <si>
    <t>Humane Biologie (B1HB) (Mw. dr. J.M. van Gils)</t>
  </si>
  <si>
    <t>B1HB-oefenT (mid)</t>
  </si>
  <si>
    <t>B1HB-T (mid)</t>
  </si>
  <si>
    <t>3 okt viering</t>
  </si>
  <si>
    <t>Biomoleculen (B1BI) (Mw. dr. M.E. Ressing)</t>
  </si>
  <si>
    <t>MFLS-Symp. 13-17</t>
  </si>
  <si>
    <t>B1BI-T (ocht)</t>
  </si>
  <si>
    <t xml:space="preserve">         Introduction to R (Dhr.dr. S.M. Kielbasa/Dhr.drs. R. Monajemi)</t>
  </si>
  <si>
    <t>B1R-T (9-11)</t>
  </si>
  <si>
    <t>Alumni voordracht (16.30-18.00)</t>
  </si>
  <si>
    <t>Cleveringa oratie (15-18)</t>
  </si>
  <si>
    <t>B1MB-T-VMT (13-15)</t>
  </si>
  <si>
    <t>Moleculaire Biologie (B1MB) (Dhr.dr. R.W. Dirks)</t>
  </si>
  <si>
    <t>B1MB-T (mid)</t>
  </si>
  <si>
    <t>1ste Kerstdag</t>
  </si>
  <si>
    <t> 2de Kerstdag</t>
  </si>
  <si>
    <t>Nieuwjaarsdag</t>
  </si>
  <si>
    <t>B1HB-her (ocht)</t>
  </si>
  <si>
    <t>B1R-her (ocht)</t>
  </si>
  <si>
    <t>B1BI-her (ocht)</t>
  </si>
  <si>
    <t>Methoden en Technieken van W.O. (B1MT) (Dhr.dr. E.W van Zwet)</t>
  </si>
  <si>
    <t>B1MT-T (ocht)</t>
  </si>
  <si>
    <t>Master Open Dag 2026</t>
  </si>
  <si>
    <t>Dies middag (13-17)</t>
  </si>
  <si>
    <t>Metabolisme (B1M) (Mw.dr. V.J.A. van Harmelen)</t>
  </si>
  <si>
    <t xml:space="preserve">Alumni voordracht (16.30-18.00) </t>
  </si>
  <si>
    <t>B1M-T(ocht)</t>
  </si>
  <si>
    <t>BAST1A (B1BAS) (B1BAS) (Mw. Dr. N.A. Gruis)</t>
  </si>
  <si>
    <t>Goede Vrijdag</t>
  </si>
  <si>
    <t>2de Paasdag</t>
  </si>
  <si>
    <t>Cellulaire Communicatie (B1CC) (Mw.dr.M.E. Ressing)</t>
  </si>
  <si>
    <t>B1CC-T (ocht)</t>
  </si>
  <si>
    <t>Koningsdag</t>
  </si>
  <si>
    <t>B1MB-her (ocht)</t>
  </si>
  <si>
    <t>B1MT-her (ocht)</t>
  </si>
  <si>
    <t>B1M-her (ocht)</t>
  </si>
  <si>
    <t>Hemelvaartsdag</t>
  </si>
  <si>
    <t>Onderwijsvrij</t>
  </si>
  <si>
    <t>2de Pinksterdag</t>
  </si>
  <si>
    <t>Medische Genetica (B1MG) (Dhr.R.B. van der Luijt/Dhr.dr. S.M. Luijsterburg/Mw.dr. M.P.G. Vreeswijk)</t>
  </si>
  <si>
    <t>BWsymp</t>
  </si>
  <si>
    <t>B1MG-T (mid)</t>
  </si>
  <si>
    <t xml:space="preserve">  Biomedische onderzoek in de Geneeskunde (B1BO) (Dhr.dr. L.J.A.C. Hawinkels)</t>
  </si>
  <si>
    <t>BAST1B (B1BAS) (Mw.dr. N.A. Gruis)</t>
  </si>
  <si>
    <t>B1BAS-T (mid) presentatie</t>
  </si>
  <si>
    <t>B1CC-her (ocht)</t>
  </si>
  <si>
    <t>B1MG-her (ocht)</t>
  </si>
  <si>
    <t xml:space="preserve">Biomedical Academic Scientific Training (BAST): Mw.dr. N.A. Gruis </t>
  </si>
  <si>
    <t xml:space="preserve">Communication in Science: Dhr.drs. J.F. O'Sullivan </t>
  </si>
  <si>
    <t>Studierichting: Biomedische Wetenschappen, jaar 2 bachelor</t>
  </si>
  <si>
    <t>Jaarcoördinator: Dhr.dr. L.A. Trouw</t>
  </si>
  <si>
    <t>Opening Ac. Jaar vanaf 15.30 uur</t>
  </si>
  <si>
    <t>* Op alle maandagen
 kunnen vanaf 15.30 Honours College activiteiten zijn</t>
  </si>
  <si>
    <t>Immunology (B2Im) (Dhr.prof.dr. F.A. Ossendorp/Dhr.dr. D.L. Roelen/Dr. R. Arens)</t>
  </si>
  <si>
    <t xml:space="preserve">B2Im-T (mid) </t>
  </si>
  <si>
    <t>Infectious Agents and Immunity (B2AI) (Mw.prof.dr. A. Geluk/ Mw.dr.S. Joosten)</t>
  </si>
  <si>
    <t>B2AI-T (mid)</t>
  </si>
  <si>
    <t>Design and Analysis of Biomedical Studies (B2BS) (Mw.dr.ir. R. Mutsert/Dhr.dr. S. Böhringer)</t>
  </si>
  <si>
    <t>B2BS-T (mid)</t>
  </si>
  <si>
    <t xml:space="preserve">                                                         </t>
  </si>
  <si>
    <t>Introduction to the Neurosciences (Mw. dr. L.L. Koorneef)</t>
  </si>
  <si>
    <t>B2IN-T (mid)</t>
  </si>
  <si>
    <t>2de Kerstdag</t>
  </si>
  <si>
    <t xml:space="preserve">Nieuwjaarsdag </t>
  </si>
  <si>
    <t>B2Im-her (mid)</t>
  </si>
  <si>
    <t>B2AI-her (mid)</t>
  </si>
  <si>
    <t>B2BS-her (mid)</t>
  </si>
  <si>
    <t>Reflection on Science (B2RS) (Dhr.dr. P.J.K. Kuppen)</t>
  </si>
  <si>
    <t>B2RS-T (13-14:30)</t>
  </si>
  <si>
    <t>Physiology Basic Concepts Heart (B2PBH) (Mw.dr. A.A. Ramkisoensing/Dhr.dr.ir. R. Bijkerk)</t>
  </si>
  <si>
    <t>B2PBC-T-Heart (13-15)</t>
  </si>
  <si>
    <t>Physiology Basic Concepts Kidney (B2PBK) (Dhr.dr.ir. R. Bijkerk/Mw.dr. A.A. Ramkisoensing)</t>
  </si>
  <si>
    <t>B2PBC-T-Kidney (13-15)</t>
  </si>
  <si>
    <t>Hormones and the Nervous System (B2HN) (Dhr.prof.Dr. O.C. Meijer/Mw.dr. E.A. Tolner)</t>
  </si>
  <si>
    <t xml:space="preserve">2de Paasdag </t>
  </si>
  <si>
    <t>B2HN-T (mid)</t>
  </si>
  <si>
    <t>B2RS-her (13.00-14.30)</t>
  </si>
  <si>
    <t>B2IN-her (mid)</t>
  </si>
  <si>
    <t>B2PBH-her (mid)</t>
  </si>
  <si>
    <t>B2PBK-her (mid)</t>
  </si>
  <si>
    <t> 2de Pinksterdag</t>
  </si>
  <si>
    <t>Human Pathology (B2HP) (Mw.dr. Cleton-Jansen)</t>
  </si>
  <si>
    <t>B2HP-T (13 - 15.30)</t>
  </si>
  <si>
    <t>Discovering Life Science Companies (B2DLS) (Mw dr. ir. J. van der Zee)</t>
  </si>
  <si>
    <t>Biomedical Academic Scientific Training (B2BAST) Mw.dr. M.R. de Vries /Choose (B3Ch) Mw.dr.ir. J. van der Zee)</t>
  </si>
  <si>
    <t>B2HN-her (mid)</t>
  </si>
  <si>
    <t>B2HP-her (13-15:30)</t>
  </si>
  <si>
    <t xml:space="preserve">Communication in Science: Dhr. drs. J.F. O'Sullivan </t>
  </si>
  <si>
    <t>Studierichting: Biomedische Wetenschappen, jaar 3 bachelor</t>
  </si>
  <si>
    <t>Jaarcoördinator: Dhr.dr. R.W. Dirks</t>
  </si>
  <si>
    <t>Opening Ac. Jaar</t>
  </si>
  <si>
    <t>Keuzevakperiode</t>
  </si>
  <si>
    <t>Masterdag</t>
  </si>
  <si>
    <t>B3En</t>
  </si>
  <si>
    <t>Choose (B3Ch) Mw.dr.ir. J. van der Zee)</t>
  </si>
  <si>
    <t>Biomedical Data Analysis (Dhr. dr. S.M. Kielbasa/Dhr.drs. A. Monajemi)</t>
  </si>
  <si>
    <t>B3BDA-T (13-15)</t>
  </si>
  <si>
    <t>Reflection on Science (B3RS) (Dhr.dr. P.J.K. Kuppen)</t>
  </si>
  <si>
    <t>B3RS-T (9.00-10.30)</t>
  </si>
  <si>
    <t xml:space="preserve">2de Kerstdag </t>
  </si>
  <si>
    <t> Nieuwjaarsdag</t>
  </si>
  <si>
    <t>Molecular Biology and Oncology (B3MO) (Dhr.dr. R.W. Dirks/Dhr.dr. D.A. Baker)</t>
  </si>
  <si>
    <t>B3MO-T (ocht)</t>
  </si>
  <si>
    <t xml:space="preserve">                    Student Research Project (B3SR)</t>
  </si>
  <si>
    <t>B3RS-her (9.00-10.30)</t>
  </si>
  <si>
    <t> B3BDA-her (9-11))</t>
  </si>
  <si>
    <t>B3MO-her (ocht)</t>
  </si>
  <si>
    <t xml:space="preserve">                   Student Research Project (B3SR)</t>
  </si>
  <si>
    <r>
      <rPr>
        <b/>
        <i/>
        <sz val="12"/>
        <rFont val="Arial"/>
        <family val="2"/>
      </rPr>
      <t>Biomedical Sciences</t>
    </r>
    <r>
      <rPr>
        <b/>
        <sz val="12"/>
        <rFont val="Arial"/>
        <family val="2"/>
      </rPr>
      <t>, Master year 1</t>
    </r>
  </si>
  <si>
    <t>Year schedule: 2025-2026</t>
  </si>
  <si>
    <t>year</t>
  </si>
  <si>
    <t>from</t>
  </si>
  <si>
    <t>to</t>
  </si>
  <si>
    <t>Monday</t>
  </si>
  <si>
    <t>Tuesday</t>
  </si>
  <si>
    <t>Wednesday</t>
  </si>
  <si>
    <t>Thursday</t>
  </si>
  <si>
    <t>Friday</t>
  </si>
  <si>
    <t>How to write a research proposal (Dhr.dr. T. de Boer)</t>
  </si>
  <si>
    <t>How to valorise a reseach proposal (Mw. Dr. J. van der Zee)</t>
  </si>
  <si>
    <t>Bachelor uitreiking BW (14-18)</t>
  </si>
  <si>
    <t>Clinical Research in Practice (Dhr.dr. B.J.A. Mertens)</t>
  </si>
  <si>
    <t>CRIP-T (mid)</t>
  </si>
  <si>
    <t>Masterday</t>
  </si>
  <si>
    <t>Alumni evening (16.30-18.00)</t>
  </si>
  <si>
    <t>Scientific Conduct (Mw.dr. V.J.A. van Harmelen)</t>
  </si>
  <si>
    <t>CRIP-her (mid)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</si>
</sst>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[$-413]d/mmm;@"/>
  </numFmts>
  <fonts count="1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u/>
      <sz val="7"/>
      <name val="Arial"/>
      <family val="2"/>
    </font>
    <font>
      <b/>
      <i/>
      <sz val="12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name val="Arial"/>
    </font>
    <font>
      <sz val="8"/>
      <color rgb="FF000000"/>
      <name val="Arial"/>
      <family val="2"/>
    </font>
    <font>
      <sz val="8"/>
      <color theme="6" tint="0.5999938962981048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1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indexed="22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C0C0C0"/>
      </bottom>
      <diagonal/>
    </border>
    <border>
      <left/>
      <right/>
      <top/>
      <bottom style="dotted">
        <color rgb="FFC0C0C0"/>
      </bottom>
      <diagonal/>
    </border>
    <border>
      <left/>
      <right/>
      <top/>
      <bottom style="dotted">
        <color rgb="FFBFBFBF"/>
      </bottom>
      <diagonal/>
    </border>
    <border>
      <left/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/>
      <bottom style="dotted">
        <color rgb="FFD9D9D9"/>
      </bottom>
      <diagonal/>
    </border>
    <border>
      <left/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/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dotted">
        <color rgb="FFC0C0C0"/>
      </right>
      <top/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/>
      <bottom/>
      <diagonal/>
    </border>
    <border>
      <left/>
      <right style="dotted">
        <color rgb="FFC0C0C0"/>
      </right>
      <top style="dotted">
        <color rgb="FFC0C0C0"/>
      </top>
      <bottom/>
      <diagonal/>
    </border>
    <border>
      <left/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/>
      <bottom style="medium">
        <color indexed="64"/>
      </bottom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 style="dotted">
        <color rgb="FFC0C0C0"/>
      </left>
      <right/>
      <top style="dotted">
        <color rgb="FFC0C0C0"/>
      </top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dotted">
        <color rgb="FFBFBFBF"/>
      </left>
      <right style="dotted">
        <color rgb="FFBFBFBF"/>
      </right>
      <top/>
      <bottom style="dotted">
        <color rgb="FFBFBFBF"/>
      </bottom>
      <diagonal/>
    </border>
    <border>
      <left/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/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medium">
        <color rgb="FF000000"/>
      </bottom>
      <diagonal/>
    </border>
    <border>
      <left/>
      <right style="dotted">
        <color rgb="FFC0C0C0"/>
      </right>
      <top/>
      <bottom style="medium">
        <color rgb="FF000000"/>
      </bottom>
      <diagonal/>
    </border>
    <border>
      <left style="dotted">
        <color rgb="FFC0C0C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dotted">
        <color rgb="FFC0C0C0"/>
      </bottom>
      <diagonal/>
    </border>
    <border>
      <left/>
      <right/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medium">
        <color rgb="FF000000"/>
      </top>
      <bottom style="dotted">
        <color rgb="FFBFBFB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C0C0C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C0C0C0"/>
      </top>
      <bottom style="dotted">
        <color rgb="FFD9D9D9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 style="dotted">
        <color rgb="FFC0C0C0"/>
      </top>
      <bottom style="medium">
        <color indexed="64"/>
      </bottom>
      <diagonal/>
    </border>
    <border>
      <left style="dashed">
        <color rgb="FFC0C0C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medium">
        <color rgb="FF000000"/>
      </right>
      <top/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/>
      <diagonal/>
    </border>
    <border>
      <left/>
      <right/>
      <top style="medium">
        <color rgb="FF000000"/>
      </top>
      <bottom style="thin">
        <color theme="0" tint="-0.24994659260841701"/>
      </bottom>
      <diagonal/>
    </border>
    <border>
      <left/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C0C0C0"/>
      </bottom>
      <diagonal/>
    </border>
    <border>
      <left style="dotted">
        <color indexed="22"/>
      </left>
      <right/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dotted">
        <color rgb="FFD9D9D9"/>
      </top>
      <bottom style="medium">
        <color rgb="FF000000"/>
      </bottom>
      <diagonal/>
    </border>
    <border>
      <left/>
      <right style="dotted">
        <color rgb="FFC0C0C0"/>
      </right>
      <top style="dotted">
        <color rgb="FFD9D9D9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 style="dotted">
        <color rgb="FFBFBFBF"/>
      </bottom>
      <diagonal/>
    </border>
    <border>
      <left style="medium">
        <color indexed="64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808080"/>
      </bottom>
      <diagonal/>
    </border>
    <border>
      <left/>
      <right style="dotted">
        <color rgb="FFC0C0C0"/>
      </right>
      <top/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/>
      <diagonal/>
    </border>
    <border>
      <left style="medium">
        <color rgb="FF000000"/>
      </left>
      <right/>
      <top style="medium">
        <color rgb="FF000000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 style="dotted">
        <color rgb="FFC0C0C0"/>
      </left>
      <right/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/>
      <right style="dotted">
        <color rgb="FFBFBFBF"/>
      </right>
      <top/>
      <bottom style="medium">
        <color rgb="FF000000"/>
      </bottom>
      <diagonal/>
    </border>
    <border>
      <left style="medium">
        <color indexed="64"/>
      </left>
      <right style="dotted">
        <color rgb="FFBFBFBF"/>
      </right>
      <top/>
      <bottom/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/>
      <right style="dotted">
        <color rgb="FFBFBFBF"/>
      </right>
      <top/>
      <bottom/>
      <diagonal/>
    </border>
    <border>
      <left/>
      <right/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/>
      <top style="dotted">
        <color rgb="FFC0C0C0"/>
      </top>
      <bottom/>
      <diagonal/>
    </border>
    <border>
      <left/>
      <right/>
      <top style="dotted">
        <color rgb="FFC0C0C0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rgb="FFC0C0C0"/>
      </bottom>
      <diagonal/>
    </border>
    <border>
      <left/>
      <right style="medium">
        <color indexed="64"/>
      </right>
      <top/>
      <bottom style="dotted">
        <color rgb="FFC0C0C0"/>
      </bottom>
      <diagonal/>
    </border>
    <border>
      <left style="dotted">
        <color rgb="FFC0C0C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dotted">
        <color rgb="FFBFBFBF"/>
      </left>
      <right/>
      <top style="dotted">
        <color rgb="FFC0C0C0"/>
      </top>
      <bottom/>
      <diagonal/>
    </border>
    <border>
      <left/>
      <right/>
      <top style="dotted">
        <color rgb="FFBFBFBF"/>
      </top>
      <bottom/>
      <diagonal/>
    </border>
    <border>
      <left/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/>
      <diagonal/>
    </border>
    <border>
      <left/>
      <right style="dotted">
        <color rgb="FFC0C0C0"/>
      </right>
      <top style="medium">
        <color indexed="64"/>
      </top>
      <bottom/>
      <diagonal/>
    </border>
    <border>
      <left style="dotted">
        <color rgb="FFC0C0C0"/>
      </left>
      <right/>
      <top/>
      <bottom/>
      <diagonal/>
    </border>
    <border>
      <left/>
      <right style="dotted">
        <color rgb="FFC0C0C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rgb="FFC0C0C0"/>
      </right>
      <top style="medium">
        <color indexed="64"/>
      </top>
      <bottom style="dotted">
        <color rgb="FFD9D9D9"/>
      </bottom>
      <diagonal/>
    </border>
    <border>
      <left style="medium">
        <color indexed="64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 style="medium">
        <color indexed="64"/>
      </left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dotted">
        <color rgb="FFBFBFBF"/>
      </right>
      <top style="medium">
        <color rgb="FF000000"/>
      </top>
      <bottom/>
      <diagonal/>
    </border>
    <border>
      <left style="medium">
        <color indexed="64"/>
      </left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/>
      <right style="dotted">
        <color rgb="FFBFBFBF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medium">
        <color rgb="FF000000"/>
      </right>
      <top/>
      <bottom/>
      <diagonal/>
    </border>
    <border>
      <left/>
      <right style="medium">
        <color indexed="64"/>
      </right>
      <top style="dotted">
        <color rgb="FFD9D9D9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rgb="FFD9D9D9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medium">
        <color rgb="FF000000"/>
      </bottom>
      <diagonal/>
    </border>
    <border>
      <left style="dotted">
        <color rgb="FFC0C0C0"/>
      </left>
      <right/>
      <top/>
      <bottom style="medium">
        <color indexed="64"/>
      </bottom>
      <diagonal/>
    </border>
    <border>
      <left style="medium">
        <color rgb="FF000000"/>
      </left>
      <right/>
      <top style="dotted">
        <color rgb="FFBFBFBF"/>
      </top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/>
      <bottom style="medium">
        <color rgb="FF000000"/>
      </bottom>
      <diagonal/>
    </border>
    <border>
      <left/>
      <right style="medium">
        <color rgb="FF000000"/>
      </right>
      <top style="dotted">
        <color rgb="FFD9D9D9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BFBFBF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3" xfId="0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shrinkToFit="1"/>
    </xf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8" fillId="0" borderId="4" xfId="0" applyFont="1" applyBorder="1"/>
    <xf numFmtId="0" fontId="3" fillId="0" borderId="0" xfId="0" applyFont="1" applyAlignment="1">
      <alignment horizontal="left"/>
    </xf>
    <xf numFmtId="0" fontId="4" fillId="0" borderId="9" xfId="0" applyFont="1" applyBorder="1"/>
    <xf numFmtId="0" fontId="3" fillId="0" borderId="4" xfId="0" applyFont="1" applyBorder="1" applyAlignment="1">
      <alignment horizontal="center"/>
    </xf>
    <xf numFmtId="0" fontId="0" fillId="0" borderId="5" xfId="0" applyBorder="1"/>
    <xf numFmtId="164" fontId="4" fillId="0" borderId="1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9" fontId="4" fillId="7" borderId="2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0" fillId="0" borderId="26" xfId="0" applyBorder="1"/>
    <xf numFmtId="0" fontId="4" fillId="6" borderId="27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4" fillId="6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27" xfId="0" applyBorder="1"/>
    <xf numFmtId="0" fontId="4" fillId="2" borderId="19" xfId="0" applyFont="1" applyFill="1" applyBorder="1" applyAlignment="1">
      <alignment horizontal="center"/>
    </xf>
    <xf numFmtId="0" fontId="2" fillId="0" borderId="1" xfId="0" applyFont="1" applyBorder="1"/>
    <xf numFmtId="0" fontId="4" fillId="0" borderId="11" xfId="0" applyFont="1" applyBorder="1"/>
    <xf numFmtId="0" fontId="4" fillId="0" borderId="34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7" xfId="0" applyFont="1" applyBorder="1"/>
    <xf numFmtId="0" fontId="4" fillId="0" borderId="37" xfId="0" applyFont="1" applyBorder="1"/>
    <xf numFmtId="0" fontId="3" fillId="0" borderId="2" xfId="0" applyFont="1" applyBorder="1"/>
    <xf numFmtId="0" fontId="3" fillId="0" borderId="39" xfId="0" applyFont="1" applyBorder="1"/>
    <xf numFmtId="0" fontId="4" fillId="0" borderId="40" xfId="0" applyFont="1" applyBorder="1"/>
    <xf numFmtId="0" fontId="3" fillId="0" borderId="41" xfId="0" applyFont="1" applyBorder="1"/>
    <xf numFmtId="0" fontId="3" fillId="0" borderId="43" xfId="0" applyFont="1" applyBorder="1"/>
    <xf numFmtId="0" fontId="4" fillId="0" borderId="41" xfId="0" applyFont="1" applyBorder="1"/>
    <xf numFmtId="0" fontId="3" fillId="0" borderId="44" xfId="0" applyFont="1" applyBorder="1"/>
    <xf numFmtId="0" fontId="4" fillId="0" borderId="44" xfId="0" applyFont="1" applyBorder="1"/>
    <xf numFmtId="0" fontId="3" fillId="9" borderId="46" xfId="0" applyFont="1" applyFill="1" applyBorder="1"/>
    <xf numFmtId="0" fontId="4" fillId="9" borderId="46" xfId="0" applyFont="1" applyFill="1" applyBorder="1"/>
    <xf numFmtId="0" fontId="4" fillId="9" borderId="34" xfId="0" applyFont="1" applyFill="1" applyBorder="1"/>
    <xf numFmtId="0" fontId="3" fillId="9" borderId="34" xfId="0" applyFont="1" applyFill="1" applyBorder="1"/>
    <xf numFmtId="0" fontId="3" fillId="8" borderId="48" xfId="0" applyFont="1" applyFill="1" applyBorder="1"/>
    <xf numFmtId="0" fontId="3" fillId="0" borderId="40" xfId="0" applyFont="1" applyBorder="1"/>
    <xf numFmtId="0" fontId="3" fillId="0" borderId="51" xfId="0" applyFont="1" applyBorder="1"/>
    <xf numFmtId="0" fontId="3" fillId="0" borderId="52" xfId="0" applyFont="1" applyBorder="1"/>
    <xf numFmtId="0" fontId="4" fillId="9" borderId="44" xfId="0" applyFont="1" applyFill="1" applyBorder="1"/>
    <xf numFmtId="0" fontId="3" fillId="0" borderId="47" xfId="0" applyFont="1" applyBorder="1"/>
    <xf numFmtId="0" fontId="4" fillId="0" borderId="47" xfId="0" applyFont="1" applyBorder="1"/>
    <xf numFmtId="0" fontId="3" fillId="0" borderId="56" xfId="0" applyFont="1" applyBorder="1"/>
    <xf numFmtId="0" fontId="4" fillId="9" borderId="37" xfId="0" applyFont="1" applyFill="1" applyBorder="1"/>
    <xf numFmtId="0" fontId="3" fillId="0" borderId="26" xfId="0" applyFont="1" applyBorder="1"/>
    <xf numFmtId="0" fontId="3" fillId="0" borderId="58" xfId="0" applyFont="1" applyBorder="1"/>
    <xf numFmtId="0" fontId="3" fillId="0" borderId="59" xfId="0" applyFont="1" applyBorder="1"/>
    <xf numFmtId="0" fontId="8" fillId="0" borderId="29" xfId="0" applyFont="1" applyBorder="1"/>
    <xf numFmtId="0" fontId="3" fillId="0" borderId="27" xfId="0" applyFont="1" applyBorder="1"/>
    <xf numFmtId="0" fontId="8" fillId="0" borderId="60" xfId="0" applyFont="1" applyBorder="1"/>
    <xf numFmtId="0" fontId="0" fillId="0" borderId="35" xfId="0" applyBorder="1"/>
    <xf numFmtId="0" fontId="3" fillId="0" borderId="61" xfId="0" applyFont="1" applyBorder="1"/>
    <xf numFmtId="0" fontId="4" fillId="8" borderId="63" xfId="0" applyFont="1" applyFill="1" applyBorder="1"/>
    <xf numFmtId="0" fontId="3" fillId="0" borderId="65" xfId="0" applyFont="1" applyBorder="1"/>
    <xf numFmtId="0" fontId="0" fillId="0" borderId="44" xfId="0" applyBorder="1"/>
    <xf numFmtId="0" fontId="11" fillId="0" borderId="35" xfId="0" applyFont="1" applyBorder="1"/>
    <xf numFmtId="0" fontId="3" fillId="0" borderId="53" xfId="0" applyFont="1" applyBorder="1"/>
    <xf numFmtId="0" fontId="4" fillId="10" borderId="3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34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9" borderId="34" xfId="0" applyFont="1" applyFill="1" applyBorder="1" applyAlignment="1">
      <alignment horizontal="center"/>
    </xf>
    <xf numFmtId="0" fontId="3" fillId="0" borderId="68" xfId="0" applyFont="1" applyBorder="1"/>
    <xf numFmtId="0" fontId="3" fillId="0" borderId="69" xfId="0" applyFont="1" applyBorder="1"/>
    <xf numFmtId="0" fontId="3" fillId="0" borderId="62" xfId="0" applyFont="1" applyBorder="1"/>
    <xf numFmtId="0" fontId="4" fillId="0" borderId="63" xfId="0" applyFont="1" applyBorder="1"/>
    <xf numFmtId="0" fontId="3" fillId="0" borderId="29" xfId="0" applyFont="1" applyBorder="1"/>
    <xf numFmtId="0" fontId="4" fillId="8" borderId="72" xfId="0" applyFont="1" applyFill="1" applyBorder="1"/>
    <xf numFmtId="0" fontId="3" fillId="0" borderId="73" xfId="0" applyFont="1" applyBorder="1"/>
    <xf numFmtId="0" fontId="4" fillId="0" borderId="74" xfId="0" applyFont="1" applyBorder="1" applyAlignment="1">
      <alignment horizontal="center" wrapText="1"/>
    </xf>
    <xf numFmtId="0" fontId="4" fillId="0" borderId="26" xfId="0" applyFont="1" applyBorder="1"/>
    <xf numFmtId="0" fontId="3" fillId="0" borderId="74" xfId="0" applyFont="1" applyBorder="1"/>
    <xf numFmtId="0" fontId="4" fillId="0" borderId="58" xfId="0" applyFont="1" applyBorder="1"/>
    <xf numFmtId="0" fontId="4" fillId="9" borderId="75" xfId="0" applyFont="1" applyFill="1" applyBorder="1"/>
    <xf numFmtId="0" fontId="4" fillId="0" borderId="58" xfId="0" applyFont="1" applyBorder="1" applyAlignment="1">
      <alignment horizontal="center" wrapText="1"/>
    </xf>
    <xf numFmtId="0" fontId="3" fillId="0" borderId="76" xfId="0" applyFont="1" applyBorder="1"/>
    <xf numFmtId="0" fontId="4" fillId="0" borderId="77" xfId="0" applyFont="1" applyBorder="1" applyAlignment="1">
      <alignment horizontal="center"/>
    </xf>
    <xf numFmtId="0" fontId="3" fillId="0" borderId="79" xfId="0" applyFont="1" applyBorder="1"/>
    <xf numFmtId="0" fontId="11" fillId="0" borderId="0" xfId="0" applyFont="1"/>
    <xf numFmtId="0" fontId="4" fillId="0" borderId="0" xfId="0" applyFont="1"/>
    <xf numFmtId="0" fontId="14" fillId="0" borderId="0" xfId="0" applyFont="1"/>
    <xf numFmtId="0" fontId="4" fillId="0" borderId="26" xfId="0" applyFont="1" applyBorder="1" applyAlignment="1">
      <alignment wrapText="1"/>
    </xf>
    <xf numFmtId="0" fontId="3" fillId="9" borderId="58" xfId="0" applyFont="1" applyFill="1" applyBorder="1"/>
    <xf numFmtId="0" fontId="3" fillId="9" borderId="74" xfId="0" applyFont="1" applyFill="1" applyBorder="1"/>
    <xf numFmtId="0" fontId="4" fillId="9" borderId="82" xfId="0" applyFont="1" applyFill="1" applyBorder="1"/>
    <xf numFmtId="0" fontId="4" fillId="9" borderId="74" xfId="0" applyFont="1" applyFill="1" applyBorder="1"/>
    <xf numFmtId="0" fontId="4" fillId="9" borderId="83" xfId="0" applyFont="1" applyFill="1" applyBorder="1"/>
    <xf numFmtId="0" fontId="4" fillId="9" borderId="58" xfId="0" applyFont="1" applyFill="1" applyBorder="1"/>
    <xf numFmtId="0" fontId="4" fillId="9" borderId="85" xfId="0" applyFont="1" applyFill="1" applyBorder="1"/>
    <xf numFmtId="0" fontId="4" fillId="0" borderId="58" xfId="0" applyFont="1" applyBorder="1" applyAlignment="1">
      <alignment horizontal="center"/>
    </xf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4" fillId="0" borderId="85" xfId="0" applyFont="1" applyBorder="1"/>
    <xf numFmtId="0" fontId="3" fillId="9" borderId="89" xfId="0" applyFont="1" applyFill="1" applyBorder="1"/>
    <xf numFmtId="0" fontId="3" fillId="0" borderId="78" xfId="0" applyFont="1" applyBorder="1"/>
    <xf numFmtId="0" fontId="4" fillId="9" borderId="80" xfId="0" applyFont="1" applyFill="1" applyBorder="1"/>
    <xf numFmtId="0" fontId="3" fillId="0" borderId="81" xfId="0" applyFont="1" applyBorder="1"/>
    <xf numFmtId="0" fontId="4" fillId="0" borderId="93" xfId="0" applyFont="1" applyBorder="1"/>
    <xf numFmtId="0" fontId="4" fillId="0" borderId="70" xfId="0" applyFont="1" applyBorder="1" applyAlignment="1">
      <alignment horizontal="center"/>
    </xf>
    <xf numFmtId="0" fontId="4" fillId="6" borderId="82" xfId="0" applyFont="1" applyFill="1" applyBorder="1" applyAlignment="1">
      <alignment horizontal="center"/>
    </xf>
    <xf numFmtId="0" fontId="4" fillId="4" borderId="74" xfId="0" applyFont="1" applyFill="1" applyBorder="1"/>
    <xf numFmtId="0" fontId="3" fillId="0" borderId="96" xfId="0" applyFont="1" applyBorder="1"/>
    <xf numFmtId="0" fontId="3" fillId="0" borderId="99" xfId="0" applyFont="1" applyBorder="1"/>
    <xf numFmtId="0" fontId="4" fillId="6" borderId="34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74" xfId="0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4" borderId="84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5" borderId="98" xfId="0" applyFont="1" applyFill="1" applyBorder="1" applyAlignment="1">
      <alignment horizontal="center"/>
    </xf>
    <xf numFmtId="0" fontId="4" fillId="5" borderId="76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77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4" fillId="4" borderId="8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3" fillId="10" borderId="58" xfId="0" applyFont="1" applyFill="1" applyBorder="1" applyAlignment="1">
      <alignment horizontal="center"/>
    </xf>
    <xf numFmtId="0" fontId="3" fillId="8" borderId="66" xfId="0" applyFont="1" applyFill="1" applyBorder="1" applyAlignment="1">
      <alignment horizontal="center"/>
    </xf>
    <xf numFmtId="0" fontId="3" fillId="8" borderId="67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9" borderId="83" xfId="0" applyFont="1" applyFill="1" applyBorder="1" applyAlignment="1">
      <alignment horizontal="center"/>
    </xf>
    <xf numFmtId="0" fontId="4" fillId="8" borderId="42" xfId="0" applyFont="1" applyFill="1" applyBorder="1" applyAlignment="1">
      <alignment horizontal="center" wrapText="1"/>
    </xf>
    <xf numFmtId="0" fontId="4" fillId="5" borderId="77" xfId="0" applyFont="1" applyFill="1" applyBorder="1" applyAlignment="1">
      <alignment horizontal="center" wrapText="1"/>
    </xf>
    <xf numFmtId="0" fontId="3" fillId="0" borderId="102" xfId="0" applyFont="1" applyBorder="1"/>
    <xf numFmtId="16" fontId="4" fillId="6" borderId="26" xfId="0" applyNumberFormat="1" applyFont="1" applyFill="1" applyBorder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3" fillId="0" borderId="103" xfId="0" applyFont="1" applyBorder="1" applyAlignment="1">
      <alignment horizontal="center"/>
    </xf>
    <xf numFmtId="0" fontId="4" fillId="0" borderId="29" xfId="0" applyFont="1" applyBorder="1"/>
    <xf numFmtId="0" fontId="3" fillId="0" borderId="105" xfId="0" applyFont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" fontId="3" fillId="3" borderId="19" xfId="0" applyNumberFormat="1" applyFont="1" applyFill="1" applyBorder="1" applyAlignment="1">
      <alignment horizontal="center"/>
    </xf>
    <xf numFmtId="0" fontId="3" fillId="0" borderId="106" xfId="0" applyFont="1" applyBorder="1"/>
    <xf numFmtId="0" fontId="3" fillId="0" borderId="100" xfId="0" applyFont="1" applyBorder="1"/>
    <xf numFmtId="0" fontId="3" fillId="0" borderId="107" xfId="0" applyFont="1" applyBorder="1"/>
    <xf numFmtId="0" fontId="3" fillId="0" borderId="30" xfId="0" applyFont="1" applyBorder="1"/>
    <xf numFmtId="16" fontId="3" fillId="3" borderId="108" xfId="0" applyNumberFormat="1" applyFont="1" applyFill="1" applyBorder="1" applyAlignment="1">
      <alignment horizontal="center"/>
    </xf>
    <xf numFmtId="0" fontId="3" fillId="0" borderId="109" xfId="0" applyFont="1" applyBorder="1"/>
    <xf numFmtId="0" fontId="3" fillId="0" borderId="110" xfId="0" applyFont="1" applyBorder="1"/>
    <xf numFmtId="0" fontId="3" fillId="0" borderId="111" xfId="0" applyFont="1" applyBorder="1"/>
    <xf numFmtId="0" fontId="3" fillId="0" borderId="112" xfId="0" applyFont="1" applyBorder="1"/>
    <xf numFmtId="0" fontId="4" fillId="5" borderId="97" xfId="0" applyFont="1" applyFill="1" applyBorder="1" applyAlignment="1">
      <alignment horizontal="center"/>
    </xf>
    <xf numFmtId="0" fontId="3" fillId="9" borderId="59" xfId="0" applyFont="1" applyFill="1" applyBorder="1"/>
    <xf numFmtId="0" fontId="4" fillId="0" borderId="114" xfId="0" applyFont="1" applyBorder="1"/>
    <xf numFmtId="0" fontId="3" fillId="0" borderId="115" xfId="0" applyFont="1" applyBorder="1"/>
    <xf numFmtId="0" fontId="4" fillId="0" borderId="115" xfId="0" applyFont="1" applyBorder="1"/>
    <xf numFmtId="0" fontId="3" fillId="0" borderId="117" xfId="0" applyFont="1" applyBorder="1"/>
    <xf numFmtId="0" fontId="3" fillId="0" borderId="119" xfId="0" applyFont="1" applyBorder="1"/>
    <xf numFmtId="0" fontId="6" fillId="9" borderId="47" xfId="0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9" borderId="38" xfId="0" applyFont="1" applyFill="1" applyBorder="1" applyAlignment="1">
      <alignment horizontal="center"/>
    </xf>
    <xf numFmtId="0" fontId="6" fillId="9" borderId="116" xfId="0" applyFont="1" applyFill="1" applyBorder="1" applyAlignment="1">
      <alignment horizontal="center"/>
    </xf>
    <xf numFmtId="0" fontId="6" fillId="0" borderId="118" xfId="0" applyFont="1" applyBorder="1" applyAlignment="1">
      <alignment horizontal="center"/>
    </xf>
    <xf numFmtId="0" fontId="4" fillId="9" borderId="55" xfId="0" applyFont="1" applyFill="1" applyBorder="1" applyAlignment="1">
      <alignment horizontal="center"/>
    </xf>
    <xf numFmtId="0" fontId="4" fillId="9" borderId="120" xfId="0" applyFont="1" applyFill="1" applyBorder="1" applyAlignment="1">
      <alignment horizontal="center"/>
    </xf>
    <xf numFmtId="0" fontId="4" fillId="9" borderId="121" xfId="0" applyFont="1" applyFill="1" applyBorder="1" applyAlignment="1">
      <alignment horizontal="center"/>
    </xf>
    <xf numFmtId="0" fontId="0" fillId="0" borderId="0" xfId="0" applyAlignment="1">
      <alignment horizontal="center"/>
    </xf>
    <xf numFmtId="16" fontId="3" fillId="0" borderId="34" xfId="0" applyNumberFormat="1" applyFont="1" applyBorder="1" applyAlignment="1">
      <alignment horizontal="center"/>
    </xf>
    <xf numFmtId="16" fontId="3" fillId="0" borderId="35" xfId="0" applyNumberFormat="1" applyFont="1" applyBorder="1" applyAlignment="1">
      <alignment horizontal="center"/>
    </xf>
    <xf numFmtId="16" fontId="3" fillId="0" borderId="55" xfId="0" applyNumberFormat="1" applyFont="1" applyBorder="1" applyAlignment="1">
      <alignment horizontal="center"/>
    </xf>
    <xf numFmtId="16" fontId="3" fillId="0" borderId="36" xfId="0" applyNumberFormat="1" applyFont="1" applyBorder="1" applyAlignment="1">
      <alignment horizontal="center"/>
    </xf>
    <xf numFmtId="16" fontId="3" fillId="0" borderId="51" xfId="0" applyNumberFormat="1" applyFont="1" applyBorder="1" applyAlignment="1">
      <alignment horizontal="center"/>
    </xf>
    <xf numFmtId="16" fontId="3" fillId="0" borderId="38" xfId="0" applyNumberFormat="1" applyFont="1" applyBorder="1" applyAlignment="1">
      <alignment horizontal="center"/>
    </xf>
    <xf numFmtId="16" fontId="3" fillId="0" borderId="122" xfId="0" applyNumberFormat="1" applyFont="1" applyBorder="1" applyAlignment="1">
      <alignment horizontal="center"/>
    </xf>
    <xf numFmtId="16" fontId="3" fillId="0" borderId="123" xfId="0" applyNumberFormat="1" applyFont="1" applyBorder="1" applyAlignment="1">
      <alignment horizontal="center"/>
    </xf>
    <xf numFmtId="16" fontId="16" fillId="9" borderId="34" xfId="0" applyNumberFormat="1" applyFont="1" applyFill="1" applyBorder="1" applyAlignment="1">
      <alignment horizontal="center"/>
    </xf>
    <xf numFmtId="16" fontId="16" fillId="11" borderId="34" xfId="0" applyNumberFormat="1" applyFont="1" applyFill="1" applyBorder="1" applyAlignment="1">
      <alignment horizontal="center"/>
    </xf>
    <xf numFmtId="16" fontId="3" fillId="11" borderId="35" xfId="0" applyNumberFormat="1" applyFont="1" applyFill="1" applyBorder="1" applyAlignment="1">
      <alignment horizontal="center"/>
    </xf>
    <xf numFmtId="16" fontId="3" fillId="11" borderId="122" xfId="0" applyNumberFormat="1" applyFont="1" applyFill="1" applyBorder="1" applyAlignment="1">
      <alignment horizontal="center"/>
    </xf>
    <xf numFmtId="16" fontId="3" fillId="11" borderId="123" xfId="0" applyNumberFormat="1" applyFont="1" applyFill="1" applyBorder="1" applyAlignment="1">
      <alignment horizontal="center"/>
    </xf>
    <xf numFmtId="0" fontId="6" fillId="9" borderId="100" xfId="0" applyFont="1" applyFill="1" applyBorder="1" applyAlignment="1">
      <alignment horizontal="center"/>
    </xf>
    <xf numFmtId="0" fontId="4" fillId="9" borderId="100" xfId="0" applyFont="1" applyFill="1" applyBorder="1" applyAlignment="1">
      <alignment horizontal="center"/>
    </xf>
    <xf numFmtId="16" fontId="16" fillId="11" borderId="100" xfId="0" applyNumberFormat="1" applyFont="1" applyFill="1" applyBorder="1" applyAlignment="1">
      <alignment horizontal="center"/>
    </xf>
    <xf numFmtId="16" fontId="3" fillId="11" borderId="68" xfId="0" applyNumberFormat="1" applyFont="1" applyFill="1" applyBorder="1" applyAlignment="1">
      <alignment horizontal="center"/>
    </xf>
    <xf numFmtId="0" fontId="6" fillId="9" borderId="124" xfId="0" applyFont="1" applyFill="1" applyBorder="1" applyAlignment="1">
      <alignment horizontal="center"/>
    </xf>
    <xf numFmtId="0" fontId="4" fillId="9" borderId="63" xfId="0" applyFont="1" applyFill="1" applyBorder="1" applyAlignment="1">
      <alignment horizontal="center"/>
    </xf>
    <xf numFmtId="16" fontId="16" fillId="11" borderId="63" xfId="0" applyNumberFormat="1" applyFont="1" applyFill="1" applyBorder="1" applyAlignment="1">
      <alignment horizontal="center"/>
    </xf>
    <xf numFmtId="16" fontId="3" fillId="11" borderId="29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9" borderId="57" xfId="0" applyFont="1" applyFill="1" applyBorder="1" applyAlignment="1">
      <alignment horizontal="center"/>
    </xf>
    <xf numFmtId="16" fontId="3" fillId="0" borderId="44" xfId="0" applyNumberFormat="1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125" xfId="0" applyFont="1" applyBorder="1"/>
    <xf numFmtId="0" fontId="3" fillId="0" borderId="126" xfId="0" applyFont="1" applyBorder="1"/>
    <xf numFmtId="0" fontId="6" fillId="9" borderId="127" xfId="0" applyFont="1" applyFill="1" applyBorder="1" applyAlignment="1">
      <alignment horizontal="center"/>
    </xf>
    <xf numFmtId="0" fontId="4" fillId="9" borderId="128" xfId="0" applyFont="1" applyFill="1" applyBorder="1" applyAlignment="1">
      <alignment horizontal="center"/>
    </xf>
    <xf numFmtId="16" fontId="3" fillId="9" borderId="128" xfId="0" applyNumberFormat="1" applyFont="1" applyFill="1" applyBorder="1" applyAlignment="1">
      <alignment horizontal="center"/>
    </xf>
    <xf numFmtId="16" fontId="3" fillId="9" borderId="70" xfId="0" applyNumberFormat="1" applyFont="1" applyFill="1" applyBorder="1" applyAlignment="1">
      <alignment horizontal="center"/>
    </xf>
    <xf numFmtId="0" fontId="4" fillId="0" borderId="62" xfId="0" applyFont="1" applyBorder="1"/>
    <xf numFmtId="0" fontId="6" fillId="9" borderId="63" xfId="0" applyFont="1" applyFill="1" applyBorder="1" applyAlignment="1">
      <alignment horizontal="center"/>
    </xf>
    <xf numFmtId="16" fontId="3" fillId="9" borderId="63" xfId="0" applyNumberFormat="1" applyFont="1" applyFill="1" applyBorder="1" applyAlignment="1">
      <alignment horizontal="center"/>
    </xf>
    <xf numFmtId="16" fontId="3" fillId="9" borderId="30" xfId="0" applyNumberFormat="1" applyFont="1" applyFill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6" fillId="0" borderId="129" xfId="0" applyFont="1" applyBorder="1" applyAlignment="1">
      <alignment horizontal="center"/>
    </xf>
    <xf numFmtId="0" fontId="4" fillId="9" borderId="127" xfId="0" applyFont="1" applyFill="1" applyBorder="1" applyAlignment="1">
      <alignment horizontal="center"/>
    </xf>
    <xf numFmtId="16" fontId="3" fillId="9" borderId="94" xfId="0" applyNumberFormat="1" applyFont="1" applyFill="1" applyBorder="1" applyAlignment="1">
      <alignment horizontal="center"/>
    </xf>
    <xf numFmtId="0" fontId="3" fillId="0" borderId="130" xfId="0" applyFont="1" applyBorder="1"/>
    <xf numFmtId="0" fontId="6" fillId="9" borderId="131" xfId="0" applyFont="1" applyFill="1" applyBorder="1" applyAlignment="1">
      <alignment horizontal="center"/>
    </xf>
    <xf numFmtId="0" fontId="4" fillId="9" borderId="101" xfId="0" applyFont="1" applyFill="1" applyBorder="1" applyAlignment="1">
      <alignment horizontal="center"/>
    </xf>
    <xf numFmtId="16" fontId="3" fillId="9" borderId="132" xfId="0" applyNumberFormat="1" applyFont="1" applyFill="1" applyBorder="1" applyAlignment="1">
      <alignment horizontal="center"/>
    </xf>
    <xf numFmtId="0" fontId="3" fillId="0" borderId="133" xfId="0" applyFont="1" applyBorder="1"/>
    <xf numFmtId="0" fontId="6" fillId="9" borderId="134" xfId="0" applyFont="1" applyFill="1" applyBorder="1" applyAlignment="1">
      <alignment horizontal="center"/>
    </xf>
    <xf numFmtId="0" fontId="4" fillId="0" borderId="135" xfId="0" applyFont="1" applyBorder="1" applyAlignment="1">
      <alignment horizontal="center"/>
    </xf>
    <xf numFmtId="16" fontId="3" fillId="0" borderId="136" xfId="0" applyNumberFormat="1" applyFont="1" applyBorder="1" applyAlignment="1">
      <alignment horizontal="center"/>
    </xf>
    <xf numFmtId="0" fontId="4" fillId="8" borderId="48" xfId="0" applyFont="1" applyFill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4" fillId="8" borderId="48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4" fillId="8" borderId="63" xfId="0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0" fontId="4" fillId="12" borderId="17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left"/>
    </xf>
    <xf numFmtId="0" fontId="3" fillId="12" borderId="3" xfId="0" applyFont="1" applyFill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3" fillId="0" borderId="137" xfId="0" applyFont="1" applyBorder="1"/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3" fillId="0" borderId="140" xfId="0" applyFont="1" applyBorder="1"/>
    <xf numFmtId="0" fontId="3" fillId="0" borderId="141" xfId="0" applyFont="1" applyBorder="1"/>
    <xf numFmtId="0" fontId="4" fillId="5" borderId="22" xfId="0" applyFont="1" applyFill="1" applyBorder="1" applyAlignment="1">
      <alignment horizontal="center"/>
    </xf>
    <xf numFmtId="0" fontId="4" fillId="5" borderId="22" xfId="0" applyFont="1" applyFill="1" applyBorder="1"/>
    <xf numFmtId="0" fontId="4" fillId="5" borderId="23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/>
    <xf numFmtId="165" fontId="3" fillId="0" borderId="34" xfId="0" applyNumberFormat="1" applyFont="1" applyBorder="1" applyAlignment="1">
      <alignment horizontal="center"/>
    </xf>
    <xf numFmtId="165" fontId="3" fillId="0" borderId="3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78" xfId="0" applyFont="1" applyFill="1" applyBorder="1" applyAlignment="1">
      <alignment horizontal="center"/>
    </xf>
    <xf numFmtId="0" fontId="4" fillId="6" borderId="51" xfId="0" applyFont="1" applyFill="1" applyBorder="1" applyAlignment="1">
      <alignment horizontal="center"/>
    </xf>
    <xf numFmtId="0" fontId="4" fillId="6" borderId="87" xfId="0" applyFont="1" applyFill="1" applyBorder="1" applyAlignment="1">
      <alignment horizontal="center" vertical="center"/>
    </xf>
    <xf numFmtId="0" fontId="4" fillId="0" borderId="82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7" xfId="0" applyFont="1" applyBorder="1"/>
    <xf numFmtId="0" fontId="4" fillId="0" borderId="83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0" fontId="4" fillId="8" borderId="64" xfId="0" applyFont="1" applyFill="1" applyBorder="1" applyAlignment="1">
      <alignment horizontal="center"/>
    </xf>
    <xf numFmtId="0" fontId="4" fillId="6" borderId="104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4" fillId="0" borderId="92" xfId="0" applyFont="1" applyBorder="1" applyAlignment="1">
      <alignment horizontal="center" vertical="center"/>
    </xf>
    <xf numFmtId="0" fontId="4" fillId="6" borderId="154" xfId="0" applyFont="1" applyFill="1" applyBorder="1" applyAlignment="1">
      <alignment horizontal="center"/>
    </xf>
    <xf numFmtId="16" fontId="3" fillId="9" borderId="69" xfId="0" applyNumberFormat="1" applyFont="1" applyFill="1" applyBorder="1" applyAlignment="1">
      <alignment horizontal="center"/>
    </xf>
    <xf numFmtId="0" fontId="4" fillId="0" borderId="143" xfId="0" applyFont="1" applyBorder="1" applyAlignment="1">
      <alignment horizontal="center"/>
    </xf>
    <xf numFmtId="0" fontId="4" fillId="0" borderId="152" xfId="0" applyFont="1" applyBorder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16" fontId="3" fillId="9" borderId="29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9" xfId="0" applyBorder="1" applyAlignment="1">
      <alignment horizontal="center"/>
    </xf>
    <xf numFmtId="0" fontId="4" fillId="8" borderId="91" xfId="0" applyFont="1" applyFill="1" applyBorder="1" applyAlignment="1">
      <alignment horizontal="center"/>
    </xf>
    <xf numFmtId="0" fontId="4" fillId="9" borderId="143" xfId="0" applyFont="1" applyFill="1" applyBorder="1" applyAlignment="1">
      <alignment horizontal="center"/>
    </xf>
    <xf numFmtId="0" fontId="3" fillId="0" borderId="10" xfId="0" applyFont="1" applyBorder="1"/>
    <xf numFmtId="0" fontId="4" fillId="4" borderId="6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156" xfId="0" applyFont="1" applyBorder="1"/>
    <xf numFmtId="0" fontId="3" fillId="0" borderId="157" xfId="0" applyFont="1" applyBorder="1"/>
    <xf numFmtId="0" fontId="4" fillId="0" borderId="141" xfId="0" applyFont="1" applyBorder="1"/>
    <xf numFmtId="0" fontId="3" fillId="0" borderId="158" xfId="0" applyFont="1" applyBorder="1"/>
    <xf numFmtId="0" fontId="3" fillId="9" borderId="155" xfId="0" applyFont="1" applyFill="1" applyBorder="1"/>
    <xf numFmtId="0" fontId="4" fillId="4" borderId="7" xfId="0" applyFont="1" applyFill="1" applyBorder="1"/>
    <xf numFmtId="0" fontId="0" fillId="0" borderId="6" xfId="0" applyBorder="1"/>
    <xf numFmtId="0" fontId="4" fillId="5" borderId="5" xfId="0" applyFont="1" applyFill="1" applyBorder="1" applyAlignment="1">
      <alignment horizontal="center"/>
    </xf>
    <xf numFmtId="0" fontId="4" fillId="8" borderId="160" xfId="0" applyFont="1" applyFill="1" applyBorder="1" applyAlignment="1">
      <alignment wrapText="1"/>
    </xf>
    <xf numFmtId="0" fontId="3" fillId="0" borderId="161" xfId="0" applyFont="1" applyBorder="1"/>
    <xf numFmtId="0" fontId="4" fillId="0" borderId="162" xfId="0" applyFont="1" applyBorder="1" applyAlignment="1">
      <alignment horizontal="center" wrapText="1"/>
    </xf>
    <xf numFmtId="0" fontId="3" fillId="0" borderId="163" xfId="0" applyFont="1" applyBorder="1"/>
    <xf numFmtId="0" fontId="4" fillId="0" borderId="6" xfId="0" applyFont="1" applyBorder="1"/>
    <xf numFmtId="0" fontId="3" fillId="0" borderId="114" xfId="0" applyFont="1" applyBorder="1"/>
    <xf numFmtId="0" fontId="3" fillId="0" borderId="9" xfId="0" applyFont="1" applyBorder="1"/>
    <xf numFmtId="0" fontId="0" fillId="0" borderId="9" xfId="0" applyBorder="1"/>
    <xf numFmtId="0" fontId="4" fillId="0" borderId="158" xfId="0" applyFont="1" applyBorder="1"/>
    <xf numFmtId="0" fontId="4" fillId="0" borderId="10" xfId="0" applyFont="1" applyBorder="1"/>
    <xf numFmtId="0" fontId="15" fillId="8" borderId="8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8" xfId="0" applyFont="1" applyFill="1" applyBorder="1"/>
    <xf numFmtId="0" fontId="4" fillId="8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8" borderId="8" xfId="0" applyFont="1" applyFill="1" applyBorder="1" applyAlignment="1">
      <alignment wrapText="1"/>
    </xf>
    <xf numFmtId="0" fontId="4" fillId="5" borderId="7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0" borderId="10" xfId="0" applyBorder="1"/>
    <xf numFmtId="0" fontId="4" fillId="6" borderId="9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4" borderId="10" xfId="0" applyFont="1" applyFill="1" applyBorder="1"/>
    <xf numFmtId="0" fontId="4" fillId="5" borderId="15" xfId="0" applyFont="1" applyFill="1" applyBorder="1"/>
    <xf numFmtId="0" fontId="8" fillId="5" borderId="8" xfId="0" applyFont="1" applyFill="1" applyBorder="1"/>
    <xf numFmtId="0" fontId="4" fillId="5" borderId="15" xfId="0" applyFont="1" applyFill="1" applyBorder="1" applyAlignment="1">
      <alignment horizontal="center"/>
    </xf>
    <xf numFmtId="0" fontId="6" fillId="9" borderId="146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16" fontId="16" fillId="11" borderId="44" xfId="0" applyNumberFormat="1" applyFont="1" applyFill="1" applyBorder="1" applyAlignment="1">
      <alignment horizontal="center"/>
    </xf>
    <xf numFmtId="16" fontId="3" fillId="11" borderId="0" xfId="0" applyNumberFormat="1" applyFont="1" applyFill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8" fillId="0" borderId="5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3" fillId="9" borderId="115" xfId="0" applyFont="1" applyFill="1" applyBorder="1"/>
    <xf numFmtId="0" fontId="4" fillId="4" borderId="115" xfId="0" applyFont="1" applyFill="1" applyBorder="1" applyAlignment="1">
      <alignment horizontal="center"/>
    </xf>
    <xf numFmtId="0" fontId="4" fillId="6" borderId="141" xfId="0" applyFont="1" applyFill="1" applyBorder="1" applyAlignment="1">
      <alignment horizontal="center"/>
    </xf>
    <xf numFmtId="0" fontId="4" fillId="6" borderId="115" xfId="0" applyFont="1" applyFill="1" applyBorder="1" applyAlignment="1">
      <alignment horizontal="center"/>
    </xf>
    <xf numFmtId="0" fontId="4" fillId="9" borderId="141" xfId="0" applyFont="1" applyFill="1" applyBorder="1"/>
    <xf numFmtId="0" fontId="4" fillId="9" borderId="115" xfId="0" applyFont="1" applyFill="1" applyBorder="1"/>
    <xf numFmtId="0" fontId="4" fillId="0" borderId="166" xfId="0" applyFont="1" applyBorder="1" applyAlignment="1">
      <alignment horizontal="center"/>
    </xf>
    <xf numFmtId="0" fontId="4" fillId="9" borderId="26" xfId="0" applyFont="1" applyFill="1" applyBorder="1"/>
    <xf numFmtId="0" fontId="3" fillId="8" borderId="9" xfId="0" applyFont="1" applyFill="1" applyBorder="1"/>
    <xf numFmtId="0" fontId="3" fillId="8" borderId="5" xfId="0" applyFont="1" applyFill="1" applyBorder="1"/>
    <xf numFmtId="0" fontId="4" fillId="5" borderId="2" xfId="0" applyFont="1" applyFill="1" applyBorder="1"/>
    <xf numFmtId="0" fontId="4" fillId="8" borderId="9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0" borderId="167" xfId="0" applyFont="1" applyBorder="1" applyAlignment="1">
      <alignment horizontal="center"/>
    </xf>
    <xf numFmtId="0" fontId="17" fillId="0" borderId="63" xfId="0" applyFont="1" applyBorder="1"/>
    <xf numFmtId="0" fontId="4" fillId="13" borderId="77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5" borderId="165" xfId="0" applyFont="1" applyFill="1" applyBorder="1" applyAlignment="1">
      <alignment horizontal="center"/>
    </xf>
    <xf numFmtId="0" fontId="4" fillId="15" borderId="77" xfId="0" applyFont="1" applyFill="1" applyBorder="1" applyAlignment="1">
      <alignment horizontal="center"/>
    </xf>
    <xf numFmtId="0" fontId="4" fillId="15" borderId="58" xfId="0" applyFont="1" applyFill="1" applyBorder="1" applyAlignment="1">
      <alignment horizontal="center"/>
    </xf>
    <xf numFmtId="0" fontId="4" fillId="15" borderId="90" xfId="0" applyFont="1" applyFill="1" applyBorder="1" applyAlignment="1">
      <alignment horizontal="center" wrapText="1"/>
    </xf>
    <xf numFmtId="0" fontId="4" fillId="15" borderId="7" xfId="0" applyFont="1" applyFill="1" applyBorder="1" applyAlignment="1">
      <alignment horizontal="center"/>
    </xf>
    <xf numFmtId="0" fontId="4" fillId="14" borderId="26" xfId="0" applyFont="1" applyFill="1" applyBorder="1" applyAlignment="1">
      <alignment horizontal="center"/>
    </xf>
    <xf numFmtId="0" fontId="4" fillId="15" borderId="30" xfId="0" applyFont="1" applyFill="1" applyBorder="1" applyAlignment="1">
      <alignment horizontal="center"/>
    </xf>
    <xf numFmtId="0" fontId="4" fillId="15" borderId="26" xfId="0" applyFont="1" applyFill="1" applyBorder="1" applyAlignment="1">
      <alignment horizontal="center"/>
    </xf>
    <xf numFmtId="0" fontId="13" fillId="0" borderId="168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3" fillId="0" borderId="169" xfId="0" applyFont="1" applyBorder="1"/>
    <xf numFmtId="0" fontId="3" fillId="0" borderId="63" xfId="0" applyFont="1" applyBorder="1"/>
    <xf numFmtId="0" fontId="4" fillId="15" borderId="30" xfId="0" applyFont="1" applyFill="1" applyBorder="1" applyAlignment="1">
      <alignment horizontal="center" wrapText="1"/>
    </xf>
    <xf numFmtId="0" fontId="4" fillId="15" borderId="155" xfId="0" applyFont="1" applyFill="1" applyBorder="1" applyAlignment="1">
      <alignment horizontal="center"/>
    </xf>
    <xf numFmtId="0" fontId="4" fillId="15" borderId="143" xfId="0" applyFont="1" applyFill="1" applyBorder="1" applyAlignment="1">
      <alignment horizontal="center"/>
    </xf>
    <xf numFmtId="0" fontId="4" fillId="0" borderId="171" xfId="0" applyFont="1" applyBorder="1"/>
    <xf numFmtId="0" fontId="4" fillId="4" borderId="172" xfId="0" applyFont="1" applyFill="1" applyBorder="1"/>
    <xf numFmtId="0" fontId="4" fillId="4" borderId="29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4" fillId="15" borderId="29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wrapText="1"/>
    </xf>
    <xf numFmtId="0" fontId="4" fillId="0" borderId="164" xfId="0" applyFont="1" applyBorder="1" applyAlignment="1">
      <alignment horizontal="center"/>
    </xf>
    <xf numFmtId="0" fontId="4" fillId="0" borderId="99" xfId="0" applyFont="1" applyBorder="1"/>
    <xf numFmtId="0" fontId="0" fillId="0" borderId="22" xfId="0" applyBorder="1"/>
    <xf numFmtId="0" fontId="4" fillId="0" borderId="100" xfId="0" applyFont="1" applyBorder="1" applyAlignment="1">
      <alignment horizontal="center"/>
    </xf>
    <xf numFmtId="0" fontId="4" fillId="0" borderId="68" xfId="0" applyFont="1" applyBorder="1"/>
    <xf numFmtId="0" fontId="4" fillId="0" borderId="107" xfId="0" applyFont="1" applyBorder="1"/>
    <xf numFmtId="0" fontId="4" fillId="13" borderId="173" xfId="0" applyFont="1" applyFill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13" borderId="6" xfId="0" applyFont="1" applyFill="1" applyBorder="1" applyAlignment="1">
      <alignment horizontal="center" wrapText="1"/>
    </xf>
    <xf numFmtId="0" fontId="4" fillId="15" borderId="24" xfId="0" applyFont="1" applyFill="1" applyBorder="1" applyAlignment="1">
      <alignment horizontal="center"/>
    </xf>
    <xf numFmtId="0" fontId="4" fillId="0" borderId="23" xfId="0" applyFont="1" applyBorder="1"/>
    <xf numFmtId="0" fontId="3" fillId="0" borderId="174" xfId="0" applyFont="1" applyBorder="1"/>
    <xf numFmtId="0" fontId="4" fillId="0" borderId="87" xfId="0" applyFont="1" applyBorder="1"/>
    <xf numFmtId="0" fontId="4" fillId="0" borderId="164" xfId="0" applyFont="1" applyBorder="1"/>
    <xf numFmtId="0" fontId="3" fillId="0" borderId="28" xfId="0" applyFont="1" applyBorder="1"/>
    <xf numFmtId="0" fontId="3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0" borderId="0" xfId="0" applyBorder="1"/>
    <xf numFmtId="0" fontId="4" fillId="0" borderId="159" xfId="0" applyFont="1" applyBorder="1" applyAlignment="1">
      <alignment horizontal="center"/>
    </xf>
    <xf numFmtId="0" fontId="0" fillId="0" borderId="113" xfId="0" applyBorder="1" applyAlignment="1">
      <alignment horizontal="center"/>
    </xf>
    <xf numFmtId="0" fontId="0" fillId="0" borderId="153" xfId="0" applyBorder="1" applyAlignment="1">
      <alignment horizontal="center"/>
    </xf>
    <xf numFmtId="0" fontId="1" fillId="0" borderId="15" xfId="0" applyFont="1" applyBorder="1" applyAlignment="1"/>
    <xf numFmtId="0" fontId="1" fillId="0" borderId="8" xfId="0" applyFont="1" applyBorder="1" applyAlignment="1"/>
    <xf numFmtId="0" fontId="1" fillId="0" borderId="33" xfId="0" applyFont="1" applyBorder="1" applyAlignment="1"/>
    <xf numFmtId="0" fontId="8" fillId="0" borderId="4" xfId="0" applyFont="1" applyBorder="1" applyAlignment="1"/>
    <xf numFmtId="0" fontId="8" fillId="0" borderId="0" xfId="0" applyFont="1" applyAlignment="1"/>
    <xf numFmtId="0" fontId="4" fillId="0" borderId="15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8" xfId="0" applyFont="1" applyBorder="1" applyAlignment="1">
      <alignment horizontal="center"/>
    </xf>
    <xf numFmtId="0" fontId="4" fillId="0" borderId="139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47" xfId="0" applyFont="1" applyBorder="1" applyAlignment="1">
      <alignment horizontal="center"/>
    </xf>
    <xf numFmtId="0" fontId="4" fillId="0" borderId="148" xfId="0" applyFont="1" applyBorder="1" applyAlignment="1">
      <alignment horizontal="center"/>
    </xf>
    <xf numFmtId="0" fontId="4" fillId="0" borderId="149" xfId="0" applyFont="1" applyBorder="1" applyAlignment="1">
      <alignment horizontal="center"/>
    </xf>
    <xf numFmtId="0" fontId="4" fillId="0" borderId="17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5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51" xfId="0" applyFont="1" applyBorder="1" applyAlignment="1">
      <alignment horizontal="center"/>
    </xf>
    <xf numFmtId="0" fontId="0" fillId="0" borderId="0" xfId="0" applyAlignment="1"/>
    <xf numFmtId="0" fontId="0" fillId="0" borderId="44" xfId="0" applyBorder="1" applyAlignment="1"/>
    <xf numFmtId="0" fontId="4" fillId="0" borderId="144" xfId="0" applyFont="1" applyBorder="1" applyAlignment="1">
      <alignment horizontal="center"/>
    </xf>
    <xf numFmtId="0" fontId="4" fillId="0" borderId="14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3" xfId="0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" fillId="0" borderId="10" xfId="0" applyFont="1" applyBorder="1" applyAlignment="1"/>
    <xf numFmtId="0" fontId="1" fillId="0" borderId="9" xfId="0" applyFont="1" applyBorder="1" applyAlignment="1"/>
    <xf numFmtId="0" fontId="1" fillId="0" borderId="54" xfId="0" applyFont="1" applyBorder="1" applyAlignment="1"/>
    <xf numFmtId="0" fontId="4" fillId="0" borderId="145" xfId="0" applyFont="1" applyBorder="1" applyAlignment="1">
      <alignment horizontal="center"/>
    </xf>
    <xf numFmtId="0" fontId="4" fillId="0" borderId="14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18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4" fillId="0" borderId="118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8" fillId="0" borderId="5" xfId="0" applyFont="1" applyBorder="1" applyAlignment="1"/>
    <xf numFmtId="0" fontId="0" fillId="0" borderId="2" xfId="0" applyBorder="1" applyAlignment="1"/>
    <xf numFmtId="0" fontId="4" fillId="0" borderId="10" xfId="0" applyFont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</cellXfs>
  <cellStyles count="3">
    <cellStyle name="Normal 2" xfId="1" xr:uid="{00000000-0005-0000-0000-000001000000}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8"/>
  <sheetViews>
    <sheetView tabSelected="1" zoomScaleNormal="100" workbookViewId="0">
      <selection activeCell="F11" sqref="F11"/>
    </sheetView>
  </sheetViews>
  <sheetFormatPr defaultRowHeight="12.75" x14ac:dyDescent="0.2"/>
  <cols>
    <col min="1" max="1" width="4.5703125" bestFit="1" customWidth="1"/>
    <col min="2" max="2" width="5.42578125" style="222" bestFit="1" customWidth="1"/>
    <col min="3" max="3" width="8.85546875" style="222" bestFit="1" customWidth="1"/>
    <col min="4" max="4" width="5.85546875" style="222" bestFit="1" customWidth="1"/>
    <col min="5" max="5" width="6.28515625" style="222" customWidth="1"/>
    <col min="6" max="6" width="21" customWidth="1"/>
    <col min="7" max="7" width="28.28515625" customWidth="1"/>
    <col min="8" max="8" width="24.85546875" customWidth="1"/>
    <col min="9" max="9" width="26.42578125" bestFit="1" customWidth="1"/>
    <col min="10" max="10" width="22.5703125" bestFit="1" customWidth="1"/>
  </cols>
  <sheetData>
    <row r="1" spans="1:10" ht="15.75" x14ac:dyDescent="0.25">
      <c r="A1" s="449" t="s">
        <v>0</v>
      </c>
      <c r="B1" s="450"/>
      <c r="C1" s="450"/>
      <c r="D1" s="450"/>
      <c r="E1" s="450"/>
      <c r="F1" s="450"/>
      <c r="G1" s="450"/>
      <c r="H1" s="450"/>
      <c r="I1" s="450"/>
      <c r="J1" s="451"/>
    </row>
    <row r="2" spans="1:10" x14ac:dyDescent="0.2">
      <c r="A2" s="452" t="s">
        <v>1</v>
      </c>
      <c r="B2" s="453"/>
      <c r="C2" s="453"/>
      <c r="D2" s="453"/>
      <c r="E2" s="453"/>
      <c r="J2" s="3" t="s">
        <v>2</v>
      </c>
    </row>
    <row r="3" spans="1:10" x14ac:dyDescent="0.2">
      <c r="A3" s="23" t="s">
        <v>3</v>
      </c>
      <c r="B3" s="7"/>
      <c r="C3" s="7"/>
      <c r="D3" s="7"/>
      <c r="E3" s="7"/>
      <c r="F3" s="8"/>
      <c r="G3" s="6"/>
      <c r="H3" s="6"/>
      <c r="I3" s="6"/>
      <c r="J3" s="68" t="s">
        <v>2</v>
      </c>
    </row>
    <row r="4" spans="1:10" x14ac:dyDescent="0.2">
      <c r="A4" s="69" t="s">
        <v>4</v>
      </c>
      <c r="B4" s="272" t="s">
        <v>5</v>
      </c>
      <c r="C4" s="273" t="s">
        <v>6</v>
      </c>
      <c r="D4" s="274" t="s">
        <v>7</v>
      </c>
      <c r="E4" s="274" t="s">
        <v>8</v>
      </c>
      <c r="F4" s="288" t="s">
        <v>9</v>
      </c>
      <c r="G4" s="288" t="s">
        <v>10</v>
      </c>
      <c r="H4" s="287" t="s">
        <v>11</v>
      </c>
      <c r="I4" s="289" t="s">
        <v>12</v>
      </c>
      <c r="J4" s="10" t="s">
        <v>13</v>
      </c>
    </row>
    <row r="5" spans="1:10" x14ac:dyDescent="0.2">
      <c r="A5" s="207">
        <v>2025</v>
      </c>
      <c r="B5" s="212">
        <v>36</v>
      </c>
      <c r="C5" s="213">
        <v>1</v>
      </c>
      <c r="D5" s="223">
        <v>45901</v>
      </c>
      <c r="E5" s="224">
        <v>45905</v>
      </c>
      <c r="F5" s="178" t="s">
        <v>14</v>
      </c>
      <c r="G5" s="179" t="s">
        <v>15</v>
      </c>
      <c r="H5" s="118" t="s">
        <v>2</v>
      </c>
      <c r="I5" s="119" t="s">
        <v>2</v>
      </c>
      <c r="J5" s="156" t="s">
        <v>16</v>
      </c>
    </row>
    <row r="6" spans="1:10" x14ac:dyDescent="0.2">
      <c r="A6" s="208" t="s">
        <v>2</v>
      </c>
      <c r="B6" s="214">
        <v>37</v>
      </c>
      <c r="C6" s="114">
        <v>2</v>
      </c>
      <c r="D6" s="223">
        <v>45543</v>
      </c>
      <c r="E6" s="224">
        <v>45912</v>
      </c>
      <c r="F6" s="98" t="s">
        <v>2</v>
      </c>
      <c r="G6" s="454" t="s">
        <v>17</v>
      </c>
      <c r="H6" s="455"/>
      <c r="I6" s="455"/>
      <c r="J6" s="126" t="s">
        <v>2</v>
      </c>
    </row>
    <row r="7" spans="1:10" x14ac:dyDescent="0.2">
      <c r="A7" s="208" t="s">
        <v>2</v>
      </c>
      <c r="B7" s="214">
        <v>38</v>
      </c>
      <c r="C7" s="114">
        <v>3</v>
      </c>
      <c r="D7" s="223">
        <v>45915</v>
      </c>
      <c r="E7" s="224">
        <v>45919</v>
      </c>
      <c r="F7" s="196" t="s">
        <v>2</v>
      </c>
      <c r="G7" s="197" t="s">
        <v>2</v>
      </c>
      <c r="H7" s="41"/>
      <c r="I7" s="124" t="s">
        <v>2</v>
      </c>
      <c r="J7" s="198" t="s">
        <v>2</v>
      </c>
    </row>
    <row r="8" spans="1:10" x14ac:dyDescent="0.2">
      <c r="A8" s="208" t="s">
        <v>2</v>
      </c>
      <c r="B8" s="214">
        <v>39</v>
      </c>
      <c r="C8" s="114">
        <v>4</v>
      </c>
      <c r="D8" s="223">
        <v>45922</v>
      </c>
      <c r="E8" s="224">
        <v>45926</v>
      </c>
      <c r="F8" s="146" t="s">
        <v>2</v>
      </c>
      <c r="G8" s="456" t="s">
        <v>18</v>
      </c>
      <c r="H8" s="457"/>
      <c r="I8" s="458"/>
      <c r="J8" s="177" t="s">
        <v>19</v>
      </c>
    </row>
    <row r="9" spans="1:10" x14ac:dyDescent="0.2">
      <c r="A9" s="208" t="s">
        <v>2</v>
      </c>
      <c r="B9" s="214">
        <v>40</v>
      </c>
      <c r="C9" s="114">
        <v>5</v>
      </c>
      <c r="D9" s="223">
        <v>45929</v>
      </c>
      <c r="E9" s="224">
        <v>45933</v>
      </c>
      <c r="F9" s="421" t="s">
        <v>2</v>
      </c>
      <c r="G9" s="422"/>
      <c r="H9" s="423"/>
      <c r="I9" s="425" t="s">
        <v>20</v>
      </c>
      <c r="J9" s="424" t="s">
        <v>21</v>
      </c>
    </row>
    <row r="10" spans="1:10" x14ac:dyDescent="0.2">
      <c r="A10" s="208" t="s">
        <v>2</v>
      </c>
      <c r="B10" s="214">
        <v>41</v>
      </c>
      <c r="C10" s="114">
        <v>6</v>
      </c>
      <c r="D10" s="223">
        <v>45936</v>
      </c>
      <c r="E10" s="224">
        <v>45940</v>
      </c>
      <c r="F10" s="56"/>
      <c r="G10" s="71" t="s">
        <v>2</v>
      </c>
      <c r="H10" s="71" t="s">
        <v>2</v>
      </c>
      <c r="I10" s="71" t="s">
        <v>2</v>
      </c>
      <c r="J10" s="97" t="s">
        <v>2</v>
      </c>
    </row>
    <row r="11" spans="1:10" x14ac:dyDescent="0.2">
      <c r="A11" s="208" t="s">
        <v>2</v>
      </c>
      <c r="B11" s="214">
        <v>42</v>
      </c>
      <c r="C11" s="114">
        <v>7</v>
      </c>
      <c r="D11" s="223">
        <v>45943</v>
      </c>
      <c r="E11" s="224">
        <v>45947</v>
      </c>
      <c r="F11" s="127" t="s">
        <v>2</v>
      </c>
      <c r="G11" s="71" t="s">
        <v>2</v>
      </c>
      <c r="H11" s="71" t="s">
        <v>2</v>
      </c>
      <c r="I11" s="71" t="s">
        <v>2</v>
      </c>
      <c r="J11" s="97" t="s">
        <v>2</v>
      </c>
    </row>
    <row r="12" spans="1:10" x14ac:dyDescent="0.2">
      <c r="A12" s="208" t="s">
        <v>2</v>
      </c>
      <c r="B12" s="214">
        <v>43</v>
      </c>
      <c r="C12" s="114">
        <v>8</v>
      </c>
      <c r="D12" s="223">
        <v>45950</v>
      </c>
      <c r="E12" s="224">
        <v>45954</v>
      </c>
      <c r="F12" s="127" t="s">
        <v>2</v>
      </c>
      <c r="G12" s="459" t="s">
        <v>22</v>
      </c>
      <c r="H12" s="460"/>
      <c r="I12" s="461"/>
      <c r="J12" s="97" t="s">
        <v>2</v>
      </c>
    </row>
    <row r="13" spans="1:10" x14ac:dyDescent="0.2">
      <c r="A13" s="208" t="s">
        <v>2</v>
      </c>
      <c r="B13" s="214">
        <v>44</v>
      </c>
      <c r="C13" s="114">
        <v>9</v>
      </c>
      <c r="D13" s="223">
        <v>45957</v>
      </c>
      <c r="E13" s="224">
        <v>45961</v>
      </c>
      <c r="F13" s="146" t="s">
        <v>2</v>
      </c>
      <c r="G13" s="70"/>
      <c r="H13" s="78" t="s">
        <v>2</v>
      </c>
      <c r="I13" s="70" t="s">
        <v>2</v>
      </c>
      <c r="J13" s="130" t="s">
        <v>23</v>
      </c>
    </row>
    <row r="14" spans="1:10" x14ac:dyDescent="0.2">
      <c r="A14" s="208" t="s">
        <v>2</v>
      </c>
      <c r="B14" s="214">
        <v>45</v>
      </c>
      <c r="C14" s="114">
        <v>10</v>
      </c>
      <c r="D14" s="223">
        <v>45964</v>
      </c>
      <c r="E14" s="224">
        <v>45968</v>
      </c>
      <c r="F14" s="416" t="s">
        <v>2</v>
      </c>
      <c r="G14" s="203" t="s">
        <v>2</v>
      </c>
      <c r="H14" s="417" t="s">
        <v>2</v>
      </c>
      <c r="I14" s="203" t="s">
        <v>2</v>
      </c>
      <c r="J14" s="418" t="s">
        <v>24</v>
      </c>
    </row>
    <row r="15" spans="1:10" x14ac:dyDescent="0.2">
      <c r="A15" s="208" t="s">
        <v>2</v>
      </c>
      <c r="B15" s="214">
        <v>46</v>
      </c>
      <c r="C15" s="114">
        <v>11</v>
      </c>
      <c r="D15" s="223">
        <v>45971</v>
      </c>
      <c r="E15" s="224">
        <v>45975</v>
      </c>
      <c r="F15" s="131" t="s">
        <v>2</v>
      </c>
      <c r="G15" s="466" t="s">
        <v>25</v>
      </c>
      <c r="H15" s="467"/>
      <c r="I15" s="468"/>
      <c r="J15" s="407" t="s">
        <v>26</v>
      </c>
    </row>
    <row r="16" spans="1:10" x14ac:dyDescent="0.2">
      <c r="A16" s="208" t="s">
        <v>2</v>
      </c>
      <c r="B16" s="214">
        <v>47</v>
      </c>
      <c r="C16" s="114">
        <v>12</v>
      </c>
      <c r="D16" s="223">
        <v>45978</v>
      </c>
      <c r="E16" s="224">
        <v>45982</v>
      </c>
      <c r="F16" s="127" t="s">
        <v>2</v>
      </c>
      <c r="G16" s="71" t="s">
        <v>2</v>
      </c>
      <c r="H16" s="70" t="s">
        <v>2</v>
      </c>
      <c r="I16" s="112" t="s">
        <v>27</v>
      </c>
      <c r="J16" s="164" t="s">
        <v>2</v>
      </c>
    </row>
    <row r="17" spans="1:10" x14ac:dyDescent="0.2">
      <c r="A17" s="208" t="s">
        <v>2</v>
      </c>
      <c r="B17" s="214">
        <v>48</v>
      </c>
      <c r="C17" s="114">
        <v>13</v>
      </c>
      <c r="D17" s="223">
        <v>45985</v>
      </c>
      <c r="E17" s="224">
        <v>45989</v>
      </c>
      <c r="F17" s="150" t="s">
        <v>2</v>
      </c>
      <c r="H17" s="176" t="s">
        <v>28</v>
      </c>
      <c r="I17" s="80" t="s">
        <v>2</v>
      </c>
      <c r="J17" s="408" t="s">
        <v>29</v>
      </c>
    </row>
    <row r="18" spans="1:10" ht="13.15" customHeight="1" x14ac:dyDescent="0.2">
      <c r="A18" s="208" t="s">
        <v>2</v>
      </c>
      <c r="B18" s="214">
        <v>49</v>
      </c>
      <c r="C18" s="114">
        <v>14</v>
      </c>
      <c r="D18" s="223">
        <v>45992</v>
      </c>
      <c r="E18" s="224">
        <v>45996</v>
      </c>
      <c r="F18" s="127" t="s">
        <v>2</v>
      </c>
      <c r="G18" s="454" t="s">
        <v>30</v>
      </c>
      <c r="H18" s="472"/>
      <c r="I18" s="473"/>
      <c r="J18" s="164" t="s">
        <v>2</v>
      </c>
    </row>
    <row r="19" spans="1:10" x14ac:dyDescent="0.2">
      <c r="A19" s="208" t="s">
        <v>2</v>
      </c>
      <c r="B19" s="214">
        <v>50</v>
      </c>
      <c r="C19" s="114">
        <v>15</v>
      </c>
      <c r="D19" s="223">
        <v>45999</v>
      </c>
      <c r="E19" s="224">
        <v>46003</v>
      </c>
      <c r="F19" s="98" t="s">
        <v>2</v>
      </c>
      <c r="H19" s="82" t="s">
        <v>2</v>
      </c>
      <c r="I19" s="81" t="s">
        <v>2</v>
      </c>
      <c r="J19" s="180" t="s">
        <v>2</v>
      </c>
    </row>
    <row r="20" spans="1:10" x14ac:dyDescent="0.2">
      <c r="A20" s="248" t="s">
        <v>2</v>
      </c>
      <c r="B20" s="258">
        <v>51</v>
      </c>
      <c r="C20" s="259">
        <v>16</v>
      </c>
      <c r="D20" s="246">
        <v>46006</v>
      </c>
      <c r="E20" s="247">
        <v>46010</v>
      </c>
      <c r="F20" s="151" t="s">
        <v>2</v>
      </c>
      <c r="G20" s="83" t="s">
        <v>2</v>
      </c>
      <c r="H20" s="84" t="s">
        <v>2</v>
      </c>
      <c r="I20" s="84"/>
      <c r="J20" s="409" t="s">
        <v>31</v>
      </c>
    </row>
    <row r="21" spans="1:10" ht="13.5" thickBot="1" x14ac:dyDescent="0.25">
      <c r="A21" s="249" t="s">
        <v>2</v>
      </c>
      <c r="B21" s="250">
        <v>52</v>
      </c>
      <c r="C21" s="251">
        <v>17</v>
      </c>
      <c r="D21" s="252">
        <v>46013</v>
      </c>
      <c r="E21" s="253">
        <v>46017</v>
      </c>
      <c r="F21" s="271"/>
      <c r="G21" s="110"/>
      <c r="H21" s="110"/>
      <c r="I21" s="110" t="s">
        <v>32</v>
      </c>
      <c r="J21" s="331" t="s">
        <v>33</v>
      </c>
    </row>
    <row r="22" spans="1:10" ht="13.5" thickBot="1" x14ac:dyDescent="0.25">
      <c r="A22" s="254">
        <v>2026</v>
      </c>
      <c r="B22" s="255">
        <v>1</v>
      </c>
      <c r="C22" s="241">
        <v>18</v>
      </c>
      <c r="D22" s="256">
        <v>46020</v>
      </c>
      <c r="E22" s="257">
        <v>46024</v>
      </c>
      <c r="F22" s="111"/>
      <c r="G22" s="87" t="s">
        <v>2</v>
      </c>
      <c r="H22" s="111"/>
      <c r="I22" s="182" t="s">
        <v>34</v>
      </c>
      <c r="J22" s="183"/>
    </row>
    <row r="23" spans="1:10" ht="13.5" thickBot="1" x14ac:dyDescent="0.25">
      <c r="A23" s="209" t="s">
        <v>2</v>
      </c>
      <c r="B23" s="215">
        <v>2</v>
      </c>
      <c r="C23" s="216">
        <v>19</v>
      </c>
      <c r="D23" s="223">
        <v>46027</v>
      </c>
      <c r="E23" s="224">
        <v>46031</v>
      </c>
      <c r="F23" s="419" t="s">
        <v>35</v>
      </c>
      <c r="G23" s="324" t="s">
        <v>2</v>
      </c>
      <c r="H23" s="420" t="s">
        <v>36</v>
      </c>
      <c r="I23" s="332" t="s">
        <v>2</v>
      </c>
      <c r="J23" s="410" t="s">
        <v>37</v>
      </c>
    </row>
    <row r="24" spans="1:10" x14ac:dyDescent="0.2">
      <c r="A24" s="208" t="s">
        <v>2</v>
      </c>
      <c r="B24" s="217">
        <v>3</v>
      </c>
      <c r="C24" s="117">
        <v>20</v>
      </c>
      <c r="D24" s="223">
        <v>46034</v>
      </c>
      <c r="E24" s="224">
        <v>46038</v>
      </c>
      <c r="F24" s="337" t="s">
        <v>2</v>
      </c>
      <c r="G24" s="469" t="s">
        <v>38</v>
      </c>
      <c r="H24" s="470"/>
      <c r="I24" s="471"/>
      <c r="J24" s="294" t="s">
        <v>2</v>
      </c>
    </row>
    <row r="25" spans="1:10" x14ac:dyDescent="0.2">
      <c r="A25" s="208" t="s">
        <v>2</v>
      </c>
      <c r="B25" s="215">
        <v>4</v>
      </c>
      <c r="C25" s="216">
        <v>21</v>
      </c>
      <c r="D25" s="223">
        <v>46041</v>
      </c>
      <c r="E25" s="224">
        <v>46045</v>
      </c>
      <c r="F25" s="338" t="s">
        <v>2</v>
      </c>
      <c r="G25" s="76" t="s">
        <v>2</v>
      </c>
      <c r="H25" s="76" t="s">
        <v>2</v>
      </c>
      <c r="I25" s="114" t="s">
        <v>27</v>
      </c>
      <c r="J25" s="339" t="s">
        <v>2</v>
      </c>
    </row>
    <row r="26" spans="1:10" ht="13.5" thickBot="1" x14ac:dyDescent="0.25">
      <c r="A26" s="208" t="s">
        <v>2</v>
      </c>
      <c r="B26" s="217">
        <v>5</v>
      </c>
      <c r="C26" s="117">
        <v>22</v>
      </c>
      <c r="D26" s="223">
        <v>46048</v>
      </c>
      <c r="E26" s="224">
        <v>46052</v>
      </c>
      <c r="F26" s="340" t="s">
        <v>2</v>
      </c>
      <c r="G26" s="79" t="s">
        <v>2</v>
      </c>
      <c r="H26" s="79" t="s">
        <v>2</v>
      </c>
      <c r="I26" s="73" t="s">
        <v>2</v>
      </c>
      <c r="J26" s="404" t="s">
        <v>39</v>
      </c>
    </row>
    <row r="27" spans="1:10" x14ac:dyDescent="0.2">
      <c r="A27" s="208" t="s">
        <v>2</v>
      </c>
      <c r="B27" s="215">
        <v>6</v>
      </c>
      <c r="C27" s="216">
        <v>23</v>
      </c>
      <c r="D27" s="223">
        <v>46055</v>
      </c>
      <c r="E27" s="224">
        <v>46059</v>
      </c>
      <c r="F27" s="333" t="s">
        <v>2</v>
      </c>
      <c r="G27" s="25" t="s">
        <v>2</v>
      </c>
      <c r="H27" s="25" t="s">
        <v>2</v>
      </c>
      <c r="I27" s="25"/>
      <c r="J27" s="414" t="s">
        <v>40</v>
      </c>
    </row>
    <row r="28" spans="1:10" x14ac:dyDescent="0.2">
      <c r="A28" s="208" t="s">
        <v>2</v>
      </c>
      <c r="B28" s="217">
        <v>7</v>
      </c>
      <c r="C28" s="117">
        <v>24</v>
      </c>
      <c r="D28" s="223">
        <v>46062</v>
      </c>
      <c r="E28" s="224">
        <v>46066</v>
      </c>
      <c r="F28" s="34" t="s">
        <v>41</v>
      </c>
      <c r="G28" s="455"/>
      <c r="H28" s="455"/>
      <c r="I28" s="455"/>
      <c r="J28" s="3"/>
    </row>
    <row r="29" spans="1:10" x14ac:dyDescent="0.2">
      <c r="A29" s="208" t="s">
        <v>2</v>
      </c>
      <c r="B29" s="215">
        <v>8</v>
      </c>
      <c r="C29" s="216">
        <v>25</v>
      </c>
      <c r="D29" s="223">
        <v>46069</v>
      </c>
      <c r="E29" s="224">
        <v>46073</v>
      </c>
      <c r="F29" s="335" t="s">
        <v>2</v>
      </c>
      <c r="G29" s="474" t="s">
        <v>42</v>
      </c>
      <c r="H29" s="457"/>
      <c r="I29" s="458"/>
      <c r="J29" s="3"/>
    </row>
    <row r="30" spans="1:10" x14ac:dyDescent="0.2">
      <c r="A30" s="208" t="s">
        <v>2</v>
      </c>
      <c r="B30" s="217">
        <v>9</v>
      </c>
      <c r="C30" s="117">
        <v>26</v>
      </c>
      <c r="D30" s="223">
        <v>46076</v>
      </c>
      <c r="E30" s="224">
        <v>46080</v>
      </c>
      <c r="F30" s="335" t="s">
        <v>2</v>
      </c>
      <c r="G30" s="36" t="s">
        <v>2</v>
      </c>
      <c r="H30" s="36" t="s">
        <v>2</v>
      </c>
      <c r="I30" s="135" t="s">
        <v>2</v>
      </c>
      <c r="J30" s="3"/>
    </row>
    <row r="31" spans="1:10" x14ac:dyDescent="0.2">
      <c r="A31" s="208" t="s">
        <v>2</v>
      </c>
      <c r="B31" s="215">
        <v>10</v>
      </c>
      <c r="C31" s="216">
        <v>27</v>
      </c>
      <c r="D31" s="302">
        <v>46083</v>
      </c>
      <c r="E31" s="303">
        <v>46087</v>
      </c>
      <c r="F31" s="335" t="s">
        <v>2</v>
      </c>
      <c r="G31" s="135" t="s">
        <v>2</v>
      </c>
      <c r="H31" s="36" t="s">
        <v>2</v>
      </c>
      <c r="I31" s="36" t="s">
        <v>2</v>
      </c>
      <c r="J31" s="3"/>
    </row>
    <row r="32" spans="1:10" x14ac:dyDescent="0.2">
      <c r="A32" s="208" t="s">
        <v>2</v>
      </c>
      <c r="B32" s="217">
        <v>11</v>
      </c>
      <c r="C32" s="117">
        <v>28</v>
      </c>
      <c r="D32" s="302">
        <v>46090</v>
      </c>
      <c r="E32" s="303">
        <v>46094</v>
      </c>
      <c r="F32" s="335" t="s">
        <v>2</v>
      </c>
      <c r="G32" s="2"/>
      <c r="H32" s="2"/>
      <c r="I32" s="2"/>
      <c r="J32" s="3"/>
    </row>
    <row r="33" spans="1:10" ht="13.5" thickBot="1" x14ac:dyDescent="0.25">
      <c r="A33" s="208" t="s">
        <v>2</v>
      </c>
      <c r="B33" s="215">
        <v>12</v>
      </c>
      <c r="C33" s="216">
        <v>29</v>
      </c>
      <c r="D33" s="302">
        <v>46097</v>
      </c>
      <c r="E33" s="303">
        <v>46101</v>
      </c>
      <c r="F33" s="336" t="s">
        <v>2</v>
      </c>
      <c r="G33" s="5" t="s">
        <v>2</v>
      </c>
      <c r="H33" s="75" t="s">
        <v>2</v>
      </c>
      <c r="I33" s="12" t="s">
        <v>43</v>
      </c>
      <c r="J33" s="404" t="s">
        <v>44</v>
      </c>
    </row>
    <row r="34" spans="1:10" ht="13.5" thickBot="1" x14ac:dyDescent="0.25">
      <c r="A34" s="208" t="s">
        <v>2</v>
      </c>
      <c r="B34" s="217">
        <v>13</v>
      </c>
      <c r="C34" s="117">
        <v>30</v>
      </c>
      <c r="D34" s="302">
        <v>46104</v>
      </c>
      <c r="E34" s="303">
        <v>46108</v>
      </c>
      <c r="F34" s="341" t="s">
        <v>2</v>
      </c>
      <c r="G34" s="475" t="s">
        <v>45</v>
      </c>
      <c r="H34" s="476"/>
      <c r="I34" s="477"/>
      <c r="J34" s="342"/>
    </row>
    <row r="35" spans="1:10" x14ac:dyDescent="0.2">
      <c r="A35" s="208" t="s">
        <v>2</v>
      </c>
      <c r="B35" s="215">
        <v>14</v>
      </c>
      <c r="C35" s="216">
        <v>31</v>
      </c>
      <c r="D35" s="302">
        <v>46111</v>
      </c>
      <c r="E35" s="303">
        <v>46115</v>
      </c>
      <c r="F35" s="158"/>
      <c r="G35" s="71" t="s">
        <v>2</v>
      </c>
      <c r="H35" s="71" t="s">
        <v>2</v>
      </c>
      <c r="I35" s="71" t="s">
        <v>2</v>
      </c>
      <c r="J35" s="167" t="s">
        <v>46</v>
      </c>
    </row>
    <row r="36" spans="1:10" x14ac:dyDescent="0.2">
      <c r="A36" s="208" t="s">
        <v>2</v>
      </c>
      <c r="B36" s="217">
        <v>15</v>
      </c>
      <c r="C36" s="117">
        <v>32</v>
      </c>
      <c r="D36" s="225">
        <v>46118</v>
      </c>
      <c r="E36" s="226">
        <v>46122</v>
      </c>
      <c r="F36" s="305" t="s">
        <v>47</v>
      </c>
      <c r="G36" s="456" t="s">
        <v>48</v>
      </c>
      <c r="H36" s="457"/>
      <c r="I36" s="458"/>
      <c r="J36" s="153" t="s">
        <v>2</v>
      </c>
    </row>
    <row r="37" spans="1:10" x14ac:dyDescent="0.2">
      <c r="A37" s="210" t="s">
        <v>2</v>
      </c>
      <c r="B37" s="218">
        <v>16</v>
      </c>
      <c r="C37" s="219">
        <v>33</v>
      </c>
      <c r="D37" s="227">
        <v>46125</v>
      </c>
      <c r="E37" s="226">
        <v>46129</v>
      </c>
      <c r="F37" s="141" t="s">
        <v>2</v>
      </c>
      <c r="G37" s="78" t="s">
        <v>2</v>
      </c>
      <c r="H37" s="76" t="s">
        <v>2</v>
      </c>
      <c r="I37" s="76" t="s">
        <v>2</v>
      </c>
      <c r="J37" s="309"/>
    </row>
    <row r="38" spans="1:10" x14ac:dyDescent="0.2">
      <c r="A38" s="267" t="s">
        <v>2</v>
      </c>
      <c r="B38" s="268">
        <v>17</v>
      </c>
      <c r="C38" s="269">
        <v>34</v>
      </c>
      <c r="D38" s="270">
        <v>45036</v>
      </c>
      <c r="E38" s="247">
        <v>46136</v>
      </c>
      <c r="F38" s="310"/>
      <c r="G38" s="81" t="s">
        <v>2</v>
      </c>
      <c r="H38" s="91" t="s">
        <v>2</v>
      </c>
      <c r="I38" s="91" t="s">
        <v>2</v>
      </c>
      <c r="J38" s="411" t="s">
        <v>49</v>
      </c>
    </row>
    <row r="39" spans="1:10" ht="13.5" thickBot="1" x14ac:dyDescent="0.25">
      <c r="A39" s="160" t="s">
        <v>2</v>
      </c>
      <c r="B39" s="260">
        <v>18</v>
      </c>
      <c r="C39" s="261">
        <v>35</v>
      </c>
      <c r="D39" s="262">
        <v>46139</v>
      </c>
      <c r="E39" s="323">
        <v>46143</v>
      </c>
      <c r="F39" s="322" t="s">
        <v>50</v>
      </c>
      <c r="G39" s="296"/>
      <c r="H39" s="296" t="s">
        <v>51</v>
      </c>
      <c r="I39" s="297"/>
      <c r="J39" s="298"/>
    </row>
    <row r="40" spans="1:10" ht="13.5" thickBot="1" x14ac:dyDescent="0.25">
      <c r="A40" s="263" t="s">
        <v>2</v>
      </c>
      <c r="B40" s="264">
        <v>19</v>
      </c>
      <c r="C40" s="265">
        <v>36</v>
      </c>
      <c r="D40" s="266">
        <v>46146</v>
      </c>
      <c r="E40" s="257">
        <v>46150</v>
      </c>
      <c r="F40" s="344" t="s">
        <v>52</v>
      </c>
      <c r="G40" s="299"/>
      <c r="H40" s="299"/>
      <c r="I40" s="301"/>
      <c r="J40" s="300" t="s">
        <v>53</v>
      </c>
    </row>
    <row r="41" spans="1:10" x14ac:dyDescent="0.2">
      <c r="A41" s="211" t="s">
        <v>2</v>
      </c>
      <c r="B41" s="218">
        <v>20</v>
      </c>
      <c r="C41" s="220">
        <v>37</v>
      </c>
      <c r="D41" s="228">
        <v>46153</v>
      </c>
      <c r="E41" s="224">
        <v>46157</v>
      </c>
      <c r="F41" s="152" t="s">
        <v>2</v>
      </c>
      <c r="G41" s="89" t="s">
        <v>2</v>
      </c>
      <c r="H41" s="89" t="s">
        <v>2</v>
      </c>
      <c r="I41" s="307" t="s">
        <v>54</v>
      </c>
      <c r="J41" s="308" t="s">
        <v>55</v>
      </c>
    </row>
    <row r="42" spans="1:10" x14ac:dyDescent="0.2">
      <c r="A42" s="208" t="s">
        <v>2</v>
      </c>
      <c r="B42" s="217">
        <v>21</v>
      </c>
      <c r="C42" s="117">
        <v>38</v>
      </c>
      <c r="D42" s="223">
        <v>46160</v>
      </c>
      <c r="E42" s="224">
        <v>46164</v>
      </c>
      <c r="F42" s="152" t="s">
        <v>2</v>
      </c>
      <c r="G42" s="89" t="s">
        <v>2</v>
      </c>
      <c r="H42" s="89" t="s">
        <v>2</v>
      </c>
      <c r="I42" s="70" t="s">
        <v>27</v>
      </c>
      <c r="J42" s="142" t="s">
        <v>2</v>
      </c>
    </row>
    <row r="43" spans="1:10" x14ac:dyDescent="0.2">
      <c r="A43" s="208" t="s">
        <v>2</v>
      </c>
      <c r="B43" s="215">
        <v>22</v>
      </c>
      <c r="C43" s="216">
        <v>39</v>
      </c>
      <c r="D43" s="223">
        <v>46167</v>
      </c>
      <c r="E43" s="224">
        <v>46171</v>
      </c>
      <c r="F43" s="306" t="s">
        <v>56</v>
      </c>
      <c r="G43" s="70"/>
      <c r="H43" s="89" t="s">
        <v>2</v>
      </c>
      <c r="I43" s="114"/>
      <c r="J43" s="312"/>
    </row>
    <row r="44" spans="1:10" x14ac:dyDescent="0.2">
      <c r="A44" s="208" t="s">
        <v>2</v>
      </c>
      <c r="B44" s="217">
        <v>23</v>
      </c>
      <c r="C44" s="117">
        <v>40</v>
      </c>
      <c r="D44" s="223">
        <v>46174</v>
      </c>
      <c r="E44" s="224">
        <v>46178</v>
      </c>
      <c r="F44" s="100" t="s">
        <v>2</v>
      </c>
      <c r="G44" s="455" t="s">
        <v>57</v>
      </c>
      <c r="H44" s="455"/>
      <c r="I44" s="462"/>
      <c r="J44" s="48" t="s">
        <v>58</v>
      </c>
    </row>
    <row r="45" spans="1:10" x14ac:dyDescent="0.2">
      <c r="A45" s="208" t="s">
        <v>2</v>
      </c>
      <c r="B45" s="215">
        <v>24</v>
      </c>
      <c r="C45" s="216">
        <v>41</v>
      </c>
      <c r="D45" s="223">
        <v>46181</v>
      </c>
      <c r="E45" s="224">
        <v>46185</v>
      </c>
      <c r="F45" s="311"/>
      <c r="G45" s="89" t="s">
        <v>2</v>
      </c>
      <c r="H45" s="89" t="s">
        <v>2</v>
      </c>
      <c r="I45" s="70" t="s">
        <v>2</v>
      </c>
      <c r="J45" s="181" t="s">
        <v>2</v>
      </c>
    </row>
    <row r="46" spans="1:10" ht="13.5" thickBot="1" x14ac:dyDescent="0.25">
      <c r="A46" s="208" t="s">
        <v>2</v>
      </c>
      <c r="B46" s="217">
        <v>25</v>
      </c>
      <c r="C46" s="117">
        <v>42</v>
      </c>
      <c r="D46" s="223">
        <v>46188</v>
      </c>
      <c r="E46" s="224">
        <v>46192</v>
      </c>
      <c r="F46" s="159" t="s">
        <v>2</v>
      </c>
      <c r="G46" s="122" t="s">
        <v>2</v>
      </c>
      <c r="H46" s="122" t="s">
        <v>2</v>
      </c>
      <c r="I46" s="121" t="s">
        <v>2</v>
      </c>
      <c r="J46" s="412" t="s">
        <v>59</v>
      </c>
    </row>
    <row r="47" spans="1:10" ht="13.5" thickBot="1" x14ac:dyDescent="0.25">
      <c r="A47" s="208" t="s">
        <v>2</v>
      </c>
      <c r="B47" s="215">
        <v>26</v>
      </c>
      <c r="C47" s="221">
        <v>43</v>
      </c>
      <c r="D47" s="229">
        <v>46195</v>
      </c>
      <c r="E47" s="230">
        <v>46199</v>
      </c>
      <c r="F47" s="154" t="s">
        <v>2</v>
      </c>
      <c r="G47" s="463" t="s">
        <v>60</v>
      </c>
      <c r="H47" s="464"/>
      <c r="I47" s="465"/>
      <c r="J47" s="155" t="s">
        <v>2</v>
      </c>
    </row>
    <row r="48" spans="1:10" ht="13.5" thickBot="1" x14ac:dyDescent="0.25">
      <c r="A48" s="208" t="s">
        <v>2</v>
      </c>
      <c r="B48" s="217">
        <v>27</v>
      </c>
      <c r="C48" s="117">
        <v>44</v>
      </c>
      <c r="D48" s="231">
        <v>46202</v>
      </c>
      <c r="E48" s="224">
        <v>46206</v>
      </c>
      <c r="F48" s="206" t="s">
        <v>2</v>
      </c>
      <c r="G48" s="446" t="s">
        <v>61</v>
      </c>
      <c r="H48" s="447"/>
      <c r="I48" s="448"/>
      <c r="J48" s="413" t="s">
        <v>62</v>
      </c>
    </row>
    <row r="49" spans="1:10" ht="13.5" thickBot="1" x14ac:dyDescent="0.25">
      <c r="A49" s="208" t="s">
        <v>2</v>
      </c>
      <c r="B49" s="215">
        <v>28</v>
      </c>
      <c r="C49" s="221">
        <v>45</v>
      </c>
      <c r="D49" s="229">
        <v>46209</v>
      </c>
      <c r="E49" s="230">
        <v>46213</v>
      </c>
      <c r="F49" s="205" t="s">
        <v>2</v>
      </c>
      <c r="G49" s="168" t="s">
        <v>2</v>
      </c>
      <c r="H49" s="168"/>
      <c r="I49" s="168" t="s">
        <v>2</v>
      </c>
      <c r="J49" s="175" t="s">
        <v>63</v>
      </c>
    </row>
    <row r="50" spans="1:10" ht="13.5" thickBot="1" x14ac:dyDescent="0.25">
      <c r="A50" s="208" t="s">
        <v>2</v>
      </c>
      <c r="B50" s="217">
        <v>29</v>
      </c>
      <c r="C50" s="117">
        <v>46</v>
      </c>
      <c r="D50" s="231">
        <v>46216</v>
      </c>
      <c r="E50" s="224">
        <v>46220</v>
      </c>
      <c r="F50" s="169"/>
      <c r="G50" s="170" t="s">
        <v>2</v>
      </c>
      <c r="H50" s="170" t="s">
        <v>2</v>
      </c>
      <c r="I50" s="170" t="s">
        <v>2</v>
      </c>
      <c r="J50" s="171" t="s">
        <v>64</v>
      </c>
    </row>
    <row r="51" spans="1:10" x14ac:dyDescent="0.2">
      <c r="A51" s="248" t="s">
        <v>2</v>
      </c>
      <c r="B51" s="244">
        <v>30</v>
      </c>
      <c r="C51" s="245">
        <v>47</v>
      </c>
      <c r="D51" s="246">
        <v>46223</v>
      </c>
      <c r="E51" s="247">
        <v>46227</v>
      </c>
      <c r="F51" s="98" t="s">
        <v>2</v>
      </c>
      <c r="G51" s="204" t="s">
        <v>2</v>
      </c>
      <c r="H51" s="204" t="s">
        <v>2</v>
      </c>
      <c r="I51" s="204" t="s">
        <v>2</v>
      </c>
      <c r="J51" s="96" t="s">
        <v>2</v>
      </c>
    </row>
    <row r="52" spans="1:10" x14ac:dyDescent="0.2">
      <c r="A52" s="196" t="s">
        <v>2</v>
      </c>
      <c r="B52" s="236">
        <v>31</v>
      </c>
      <c r="C52" s="237">
        <v>48</v>
      </c>
      <c r="D52" s="238">
        <v>46230</v>
      </c>
      <c r="E52" s="239">
        <v>46234</v>
      </c>
      <c r="F52" s="201" t="s">
        <v>2</v>
      </c>
      <c r="G52" s="202" t="s">
        <v>2</v>
      </c>
      <c r="H52" s="202" t="s">
        <v>2</v>
      </c>
      <c r="I52" s="202" t="s">
        <v>2</v>
      </c>
      <c r="J52" s="198" t="s">
        <v>2</v>
      </c>
    </row>
    <row r="53" spans="1:10" x14ac:dyDescent="0.2">
      <c r="A53" s="127" t="s">
        <v>2</v>
      </c>
      <c r="B53" s="215">
        <v>32</v>
      </c>
      <c r="C53" s="221">
        <v>49</v>
      </c>
      <c r="D53" s="234">
        <v>46237</v>
      </c>
      <c r="E53" s="235">
        <v>46241</v>
      </c>
      <c r="F53" s="146" t="s">
        <v>2</v>
      </c>
      <c r="G53" s="78" t="s">
        <v>2</v>
      </c>
      <c r="H53" s="78" t="s">
        <v>2</v>
      </c>
      <c r="I53" s="78" t="s">
        <v>2</v>
      </c>
      <c r="J53" s="97" t="s">
        <v>2</v>
      </c>
    </row>
    <row r="54" spans="1:10" x14ac:dyDescent="0.2">
      <c r="A54" s="127" t="s">
        <v>2</v>
      </c>
      <c r="B54" s="217">
        <v>33</v>
      </c>
      <c r="C54" s="117">
        <v>50</v>
      </c>
      <c r="D54" s="232">
        <v>46244</v>
      </c>
      <c r="E54" s="233">
        <v>46248</v>
      </c>
      <c r="F54" s="146" t="s">
        <v>2</v>
      </c>
      <c r="G54" s="78" t="s">
        <v>2</v>
      </c>
      <c r="H54" s="78" t="s">
        <v>2</v>
      </c>
      <c r="I54" s="78" t="s">
        <v>2</v>
      </c>
      <c r="J54" s="97" t="s">
        <v>2</v>
      </c>
    </row>
    <row r="55" spans="1:10" x14ac:dyDescent="0.2">
      <c r="A55" s="127" t="s">
        <v>2</v>
      </c>
      <c r="B55" s="215">
        <v>34</v>
      </c>
      <c r="C55" s="221">
        <v>51</v>
      </c>
      <c r="D55" s="234">
        <v>46251</v>
      </c>
      <c r="E55" s="235">
        <v>46255</v>
      </c>
      <c r="F55" s="146" t="s">
        <v>2</v>
      </c>
      <c r="G55" s="78" t="s">
        <v>2</v>
      </c>
      <c r="H55" s="78" t="s">
        <v>2</v>
      </c>
      <c r="I55" s="78" t="s">
        <v>2</v>
      </c>
      <c r="J55" s="97" t="s">
        <v>2</v>
      </c>
    </row>
    <row r="56" spans="1:10" x14ac:dyDescent="0.2">
      <c r="A56" s="120" t="s">
        <v>2</v>
      </c>
      <c r="B56" s="240">
        <v>35</v>
      </c>
      <c r="C56" s="241">
        <v>52</v>
      </c>
      <c r="D56" s="242">
        <v>46258</v>
      </c>
      <c r="E56" s="243">
        <v>46262</v>
      </c>
      <c r="F56" s="120" t="s">
        <v>2</v>
      </c>
      <c r="G56" s="203" t="s">
        <v>2</v>
      </c>
      <c r="H56" s="203" t="s">
        <v>2</v>
      </c>
      <c r="I56" s="203" t="s">
        <v>2</v>
      </c>
      <c r="J56" s="199" t="s">
        <v>2</v>
      </c>
    </row>
    <row r="57" spans="1:10" s="6" customFormat="1" x14ac:dyDescent="0.2">
      <c r="A57" s="23" t="s">
        <v>65</v>
      </c>
      <c r="B57" s="7"/>
      <c r="C57" s="7"/>
      <c r="D57" s="7"/>
      <c r="E57" s="7"/>
      <c r="F57" s="8"/>
      <c r="G57" s="8"/>
      <c r="J57" s="68" t="s">
        <v>2</v>
      </c>
    </row>
    <row r="58" spans="1:10" x14ac:dyDescent="0.2">
      <c r="A58" s="101" t="s">
        <v>66</v>
      </c>
      <c r="B58" s="275"/>
      <c r="C58" s="275"/>
      <c r="D58" s="275"/>
      <c r="E58" s="275"/>
      <c r="F58" s="99"/>
      <c r="G58" s="99" t="s">
        <v>2</v>
      </c>
      <c r="H58" s="5" t="s">
        <v>2</v>
      </c>
      <c r="I58" s="5" t="s">
        <v>2</v>
      </c>
      <c r="J58" s="9" t="s">
        <v>2</v>
      </c>
    </row>
  </sheetData>
  <mergeCells count="15">
    <mergeCell ref="G48:I48"/>
    <mergeCell ref="A1:J1"/>
    <mergeCell ref="A2:E2"/>
    <mergeCell ref="G6:I6"/>
    <mergeCell ref="G8:I8"/>
    <mergeCell ref="G12:I12"/>
    <mergeCell ref="G36:I36"/>
    <mergeCell ref="G44:I44"/>
    <mergeCell ref="G47:I47"/>
    <mergeCell ref="G15:I15"/>
    <mergeCell ref="G24:I24"/>
    <mergeCell ref="G28:I28"/>
    <mergeCell ref="G18:I18"/>
    <mergeCell ref="G29:I29"/>
    <mergeCell ref="G34:I34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zoomScaleNormal="100" workbookViewId="0">
      <selection activeCell="G11" sqref="G11"/>
    </sheetView>
  </sheetViews>
  <sheetFormatPr defaultRowHeight="12.75" x14ac:dyDescent="0.2"/>
  <cols>
    <col min="1" max="1" width="5.42578125" bestFit="1" customWidth="1"/>
    <col min="2" max="2" width="5.5703125" style="222" bestFit="1" customWidth="1"/>
    <col min="3" max="3" width="9" style="222" bestFit="1" customWidth="1"/>
    <col min="4" max="5" width="6" style="222" bestFit="1" customWidth="1"/>
    <col min="6" max="6" width="25.7109375" customWidth="1"/>
    <col min="7" max="7" width="37.42578125" customWidth="1"/>
    <col min="8" max="8" width="20.85546875" customWidth="1"/>
    <col min="9" max="9" width="25.28515625" customWidth="1"/>
    <col min="10" max="10" width="22.5703125" bestFit="1" customWidth="1"/>
  </cols>
  <sheetData>
    <row r="1" spans="1:10" ht="15.75" x14ac:dyDescent="0.25">
      <c r="A1" s="479" t="s">
        <v>67</v>
      </c>
      <c r="B1" s="480"/>
      <c r="C1" s="480"/>
      <c r="D1" s="480"/>
      <c r="E1" s="480"/>
      <c r="F1" s="480"/>
      <c r="G1" s="480"/>
      <c r="H1" s="480"/>
      <c r="I1" s="480"/>
      <c r="J1" s="481"/>
    </row>
    <row r="2" spans="1:10" x14ac:dyDescent="0.2">
      <c r="A2" s="452" t="s">
        <v>1</v>
      </c>
      <c r="B2" s="453"/>
      <c r="C2" s="453"/>
      <c r="D2" s="453"/>
      <c r="E2" s="453"/>
      <c r="J2" s="3" t="s">
        <v>2</v>
      </c>
    </row>
    <row r="3" spans="1:10" x14ac:dyDescent="0.2">
      <c r="A3" s="23" t="s">
        <v>68</v>
      </c>
      <c r="B3" s="7"/>
      <c r="C3" s="7"/>
      <c r="D3" s="7"/>
      <c r="E3" s="7"/>
      <c r="F3" s="8"/>
      <c r="G3" s="6"/>
      <c r="H3" s="6"/>
      <c r="I3" s="6"/>
      <c r="J3" s="68" t="s">
        <v>2</v>
      </c>
    </row>
    <row r="4" spans="1:10" ht="13.5" thickBot="1" x14ac:dyDescent="0.25">
      <c r="A4" s="69" t="s">
        <v>4</v>
      </c>
      <c r="B4" s="272" t="s">
        <v>5</v>
      </c>
      <c r="C4" s="273" t="s">
        <v>6</v>
      </c>
      <c r="D4" s="274" t="s">
        <v>7</v>
      </c>
      <c r="E4" s="274" t="s">
        <v>8</v>
      </c>
      <c r="F4" s="287" t="s">
        <v>9</v>
      </c>
      <c r="G4" s="65" t="s">
        <v>10</v>
      </c>
      <c r="H4" s="288" t="s">
        <v>11</v>
      </c>
      <c r="I4" s="288" t="s">
        <v>12</v>
      </c>
      <c r="J4" s="10" t="s">
        <v>13</v>
      </c>
    </row>
    <row r="5" spans="1:10" ht="23.25" thickBot="1" x14ac:dyDescent="0.25">
      <c r="A5" s="207">
        <v>2025</v>
      </c>
      <c r="B5" s="212">
        <v>36</v>
      </c>
      <c r="C5" s="213">
        <v>1</v>
      </c>
      <c r="D5" s="223">
        <v>45901</v>
      </c>
      <c r="E5" s="224">
        <v>45905</v>
      </c>
      <c r="F5" s="345" t="s">
        <v>69</v>
      </c>
      <c r="G5" s="277" t="s">
        <v>2</v>
      </c>
      <c r="H5" s="346" t="s">
        <v>2</v>
      </c>
      <c r="I5" s="346" t="s">
        <v>2</v>
      </c>
      <c r="J5" s="44" t="s">
        <v>16</v>
      </c>
    </row>
    <row r="6" spans="1:10" ht="33.75" x14ac:dyDescent="0.2">
      <c r="A6" s="208" t="s">
        <v>2</v>
      </c>
      <c r="B6" s="214">
        <v>37</v>
      </c>
      <c r="C6" s="114">
        <v>2</v>
      </c>
      <c r="D6" s="223">
        <v>45543</v>
      </c>
      <c r="E6" s="224">
        <v>45912</v>
      </c>
      <c r="F6" s="347" t="s">
        <v>70</v>
      </c>
      <c r="G6" s="94" t="s">
        <v>2</v>
      </c>
      <c r="H6" s="94" t="s">
        <v>2</v>
      </c>
      <c r="I6" s="348" t="s">
        <v>2</v>
      </c>
      <c r="J6" s="349" t="s">
        <v>2</v>
      </c>
    </row>
    <row r="7" spans="1:10" x14ac:dyDescent="0.2">
      <c r="A7" s="208" t="s">
        <v>2</v>
      </c>
      <c r="B7" s="214">
        <v>38</v>
      </c>
      <c r="C7" s="114">
        <v>3</v>
      </c>
      <c r="D7" s="223">
        <v>45915</v>
      </c>
      <c r="E7" s="224">
        <v>45919</v>
      </c>
      <c r="F7" s="208" t="s">
        <v>2</v>
      </c>
      <c r="G7" s="459" t="s">
        <v>71</v>
      </c>
      <c r="H7" s="460"/>
      <c r="I7" s="461"/>
      <c r="J7" s="295" t="s">
        <v>2</v>
      </c>
    </row>
    <row r="8" spans="1:10" x14ac:dyDescent="0.2">
      <c r="A8" s="208" t="s">
        <v>2</v>
      </c>
      <c r="B8" s="214">
        <v>39</v>
      </c>
      <c r="C8" s="114">
        <v>4</v>
      </c>
      <c r="D8" s="223">
        <v>45922</v>
      </c>
      <c r="E8" s="224">
        <v>45926</v>
      </c>
      <c r="F8" s="350" t="s">
        <v>2</v>
      </c>
      <c r="G8" s="82"/>
      <c r="H8" s="77" t="s">
        <v>2</v>
      </c>
      <c r="I8" s="71" t="s">
        <v>2</v>
      </c>
      <c r="J8" s="339" t="s">
        <v>2</v>
      </c>
    </row>
    <row r="9" spans="1:10" x14ac:dyDescent="0.2">
      <c r="A9" s="208" t="s">
        <v>2</v>
      </c>
      <c r="B9" s="214">
        <v>40</v>
      </c>
      <c r="C9" s="114">
        <v>5</v>
      </c>
      <c r="D9" s="223">
        <v>45929</v>
      </c>
      <c r="E9" s="224">
        <v>45933</v>
      </c>
      <c r="F9" s="335" t="s">
        <v>2</v>
      </c>
      <c r="G9" s="442" t="s">
        <v>2</v>
      </c>
      <c r="H9" s="81" t="s">
        <v>2</v>
      </c>
      <c r="I9" s="443"/>
      <c r="J9" s="444" t="s">
        <v>21</v>
      </c>
    </row>
    <row r="10" spans="1:10" x14ac:dyDescent="0.2">
      <c r="A10" s="208" t="s">
        <v>2</v>
      </c>
      <c r="B10" s="214">
        <v>41</v>
      </c>
      <c r="C10" s="114">
        <v>6</v>
      </c>
      <c r="D10" s="223">
        <v>45936</v>
      </c>
      <c r="E10" s="224">
        <v>45940</v>
      </c>
      <c r="F10" s="436" t="s">
        <v>72</v>
      </c>
      <c r="G10" s="277" t="s">
        <v>2</v>
      </c>
      <c r="H10" s="119" t="s">
        <v>2</v>
      </c>
      <c r="I10" s="277" t="s">
        <v>2</v>
      </c>
      <c r="J10" s="437" t="s">
        <v>2</v>
      </c>
    </row>
    <row r="11" spans="1:10" x14ac:dyDescent="0.2">
      <c r="A11" s="208" t="s">
        <v>2</v>
      </c>
      <c r="B11" s="214">
        <v>42</v>
      </c>
      <c r="C11" s="114">
        <v>7</v>
      </c>
      <c r="D11" s="223">
        <v>45943</v>
      </c>
      <c r="E11" s="224">
        <v>45947</v>
      </c>
      <c r="F11" s="438" t="s">
        <v>2</v>
      </c>
      <c r="G11" s="93"/>
      <c r="H11" s="92" t="s">
        <v>2</v>
      </c>
      <c r="I11" s="92" t="s">
        <v>2</v>
      </c>
      <c r="J11" s="439" t="s">
        <v>2</v>
      </c>
    </row>
    <row r="12" spans="1:10" x14ac:dyDescent="0.2">
      <c r="A12" s="208" t="s">
        <v>2</v>
      </c>
      <c r="B12" s="214">
        <v>43</v>
      </c>
      <c r="C12" s="114">
        <v>8</v>
      </c>
      <c r="D12" s="223">
        <v>45950</v>
      </c>
      <c r="E12" s="224">
        <v>45954</v>
      </c>
      <c r="F12" s="100" t="s">
        <v>2</v>
      </c>
      <c r="G12" s="482" t="s">
        <v>73</v>
      </c>
      <c r="H12" s="482"/>
      <c r="I12" s="483"/>
      <c r="J12" s="440" t="s">
        <v>2</v>
      </c>
    </row>
    <row r="13" spans="1:10" x14ac:dyDescent="0.2">
      <c r="A13" s="208" t="s">
        <v>2</v>
      </c>
      <c r="B13" s="214">
        <v>44</v>
      </c>
      <c r="C13" s="114">
        <v>9</v>
      </c>
      <c r="D13" s="223">
        <v>45957</v>
      </c>
      <c r="E13" s="224">
        <v>45961</v>
      </c>
      <c r="F13" s="441" t="s">
        <v>2</v>
      </c>
      <c r="G13" s="188" t="s">
        <v>2</v>
      </c>
      <c r="H13" s="122" t="s">
        <v>2</v>
      </c>
      <c r="I13" s="188" t="s">
        <v>2</v>
      </c>
      <c r="J13" s="418" t="s">
        <v>74</v>
      </c>
    </row>
    <row r="14" spans="1:10" x14ac:dyDescent="0.2">
      <c r="A14" s="208" t="s">
        <v>2</v>
      </c>
      <c r="B14" s="214">
        <v>45</v>
      </c>
      <c r="C14" s="114">
        <v>10</v>
      </c>
      <c r="D14" s="223">
        <v>45964</v>
      </c>
      <c r="E14" s="224">
        <v>45968</v>
      </c>
      <c r="F14" s="335" t="s">
        <v>2</v>
      </c>
      <c r="G14" s="445"/>
      <c r="H14" s="445"/>
      <c r="I14" s="445"/>
      <c r="J14" s="3"/>
    </row>
    <row r="15" spans="1:10" x14ac:dyDescent="0.2">
      <c r="A15" s="208" t="s">
        <v>2</v>
      </c>
      <c r="B15" s="214">
        <v>46</v>
      </c>
      <c r="C15" s="114">
        <v>11</v>
      </c>
      <c r="D15" s="223">
        <v>45971</v>
      </c>
      <c r="E15" s="224">
        <v>45975</v>
      </c>
      <c r="F15" s="208" t="s">
        <v>2</v>
      </c>
      <c r="G15" s="454" t="s">
        <v>75</v>
      </c>
      <c r="H15" s="455"/>
      <c r="I15" s="462"/>
      <c r="J15" s="3"/>
    </row>
    <row r="16" spans="1:10" ht="23.25" thickBot="1" x14ac:dyDescent="0.25">
      <c r="A16" s="208" t="s">
        <v>2</v>
      </c>
      <c r="B16" s="214">
        <v>47</v>
      </c>
      <c r="C16" s="114">
        <v>12</v>
      </c>
      <c r="D16" s="223">
        <v>45978</v>
      </c>
      <c r="E16" s="224">
        <v>45982</v>
      </c>
      <c r="F16" s="353" t="s">
        <v>2</v>
      </c>
      <c r="G16" s="5"/>
      <c r="H16" s="5"/>
      <c r="I16" s="113" t="s">
        <v>27</v>
      </c>
      <c r="J16" s="406" t="s">
        <v>76</v>
      </c>
    </row>
    <row r="17" spans="1:10" x14ac:dyDescent="0.2">
      <c r="A17" s="208" t="s">
        <v>2</v>
      </c>
      <c r="B17" s="214">
        <v>48</v>
      </c>
      <c r="C17" s="114">
        <v>13</v>
      </c>
      <c r="D17" s="223">
        <v>45985</v>
      </c>
      <c r="E17" s="224">
        <v>45989</v>
      </c>
      <c r="F17" s="354" t="s">
        <v>77</v>
      </c>
      <c r="G17" s="352"/>
      <c r="H17" s="287" t="s">
        <v>28</v>
      </c>
      <c r="I17" s="25" t="s">
        <v>2</v>
      </c>
      <c r="J17" s="343"/>
    </row>
    <row r="18" spans="1:10" x14ac:dyDescent="0.2">
      <c r="A18" s="208" t="s">
        <v>2</v>
      </c>
      <c r="B18" s="214">
        <v>49</v>
      </c>
      <c r="C18" s="114">
        <v>14</v>
      </c>
      <c r="D18" s="223">
        <v>45992</v>
      </c>
      <c r="E18" s="224">
        <v>45996</v>
      </c>
      <c r="F18" s="335" t="s">
        <v>2</v>
      </c>
      <c r="G18" s="135" t="s">
        <v>2</v>
      </c>
      <c r="H18" s="135" t="s">
        <v>2</v>
      </c>
      <c r="I18" s="135" t="s">
        <v>2</v>
      </c>
      <c r="J18" s="3"/>
    </row>
    <row r="19" spans="1:10" x14ac:dyDescent="0.2">
      <c r="A19" s="208" t="s">
        <v>2</v>
      </c>
      <c r="B19" s="214">
        <v>50</v>
      </c>
      <c r="C19" s="114">
        <v>15</v>
      </c>
      <c r="D19" s="223">
        <v>45999</v>
      </c>
      <c r="E19" s="224">
        <v>46003</v>
      </c>
      <c r="F19" s="335" t="s">
        <v>2</v>
      </c>
      <c r="G19" s="485" t="s">
        <v>78</v>
      </c>
      <c r="H19" s="486"/>
      <c r="I19" s="487"/>
      <c r="J19" s="3"/>
    </row>
    <row r="20" spans="1:10" ht="13.5" thickBot="1" x14ac:dyDescent="0.25">
      <c r="A20" s="248" t="s">
        <v>2</v>
      </c>
      <c r="B20" s="258">
        <v>51</v>
      </c>
      <c r="C20" s="259">
        <v>16</v>
      </c>
      <c r="D20" s="246">
        <v>46006</v>
      </c>
      <c r="E20" s="247">
        <v>46010</v>
      </c>
      <c r="F20" s="335" t="s">
        <v>2</v>
      </c>
      <c r="G20" s="36" t="s">
        <v>2</v>
      </c>
      <c r="H20" s="135" t="s">
        <v>2</v>
      </c>
      <c r="I20" s="36" t="s">
        <v>2</v>
      </c>
      <c r="J20" s="405" t="s">
        <v>79</v>
      </c>
    </row>
    <row r="21" spans="1:10" ht="13.5" thickBot="1" x14ac:dyDescent="0.25">
      <c r="A21" s="249" t="s">
        <v>2</v>
      </c>
      <c r="B21" s="250">
        <v>52</v>
      </c>
      <c r="C21" s="251">
        <v>17</v>
      </c>
      <c r="D21" s="252">
        <v>46013</v>
      </c>
      <c r="E21" s="323">
        <v>46017</v>
      </c>
      <c r="F21" s="359"/>
      <c r="G21" s="355"/>
      <c r="H21" s="355"/>
      <c r="I21" s="355" t="s">
        <v>32</v>
      </c>
      <c r="J21" s="356" t="s">
        <v>80</v>
      </c>
    </row>
    <row r="22" spans="1:10" ht="13.5" thickBot="1" x14ac:dyDescent="0.25">
      <c r="A22" s="254">
        <v>2026</v>
      </c>
      <c r="B22" s="255">
        <v>1</v>
      </c>
      <c r="C22" s="241">
        <v>18</v>
      </c>
      <c r="D22" s="256">
        <v>46020</v>
      </c>
      <c r="E22" s="328">
        <v>46024</v>
      </c>
      <c r="F22" s="359"/>
      <c r="G22" s="360" t="s">
        <v>2</v>
      </c>
      <c r="H22" s="361"/>
      <c r="I22" s="361" t="s">
        <v>81</v>
      </c>
      <c r="J22" s="300"/>
    </row>
    <row r="23" spans="1:10" x14ac:dyDescent="0.2">
      <c r="A23" s="209" t="s">
        <v>2</v>
      </c>
      <c r="B23" s="215">
        <v>2</v>
      </c>
      <c r="C23" s="216">
        <v>19</v>
      </c>
      <c r="D23" s="223">
        <v>46027</v>
      </c>
      <c r="E23" s="224">
        <v>46031</v>
      </c>
      <c r="F23" s="310" t="s">
        <v>82</v>
      </c>
      <c r="G23" s="325"/>
      <c r="H23" s="2" t="s">
        <v>83</v>
      </c>
      <c r="I23" s="259"/>
      <c r="J23" s="427" t="s">
        <v>84</v>
      </c>
    </row>
    <row r="24" spans="1:10" x14ac:dyDescent="0.2">
      <c r="A24" s="208" t="s">
        <v>2</v>
      </c>
      <c r="B24" s="217">
        <v>3</v>
      </c>
      <c r="C24" s="117">
        <v>20</v>
      </c>
      <c r="D24" s="223">
        <v>46034</v>
      </c>
      <c r="E24" s="224">
        <v>46038</v>
      </c>
      <c r="F24" s="333"/>
      <c r="G24" s="470" t="s">
        <v>85</v>
      </c>
      <c r="H24" s="488"/>
      <c r="I24" s="488"/>
      <c r="J24" s="343"/>
    </row>
    <row r="25" spans="1:10" x14ac:dyDescent="0.2">
      <c r="A25" s="208" t="s">
        <v>2</v>
      </c>
      <c r="B25" s="215">
        <v>4</v>
      </c>
      <c r="C25" s="216">
        <v>21</v>
      </c>
      <c r="D25" s="223">
        <v>46041</v>
      </c>
      <c r="E25" s="224">
        <v>46045</v>
      </c>
      <c r="F25" s="335" t="s">
        <v>2</v>
      </c>
      <c r="G25" s="36" t="s">
        <v>2</v>
      </c>
      <c r="H25" s="36" t="s">
        <v>2</v>
      </c>
      <c r="I25" s="2" t="s">
        <v>27</v>
      </c>
      <c r="J25" s="3"/>
    </row>
    <row r="26" spans="1:10" ht="13.5" thickBot="1" x14ac:dyDescent="0.25">
      <c r="A26" s="208" t="s">
        <v>2</v>
      </c>
      <c r="B26" s="217">
        <v>5</v>
      </c>
      <c r="C26" s="117">
        <v>22</v>
      </c>
      <c r="D26" s="223">
        <v>46048</v>
      </c>
      <c r="E26" s="224">
        <v>46052</v>
      </c>
      <c r="F26" s="335" t="s">
        <v>2</v>
      </c>
      <c r="G26" s="2"/>
      <c r="H26" s="2"/>
      <c r="I26" s="2"/>
      <c r="J26" s="405" t="s">
        <v>86</v>
      </c>
    </row>
    <row r="27" spans="1:10" x14ac:dyDescent="0.2">
      <c r="A27" s="208" t="s">
        <v>2</v>
      </c>
      <c r="B27" s="215">
        <v>6</v>
      </c>
      <c r="C27" s="216">
        <v>23</v>
      </c>
      <c r="D27" s="223">
        <v>46055</v>
      </c>
      <c r="E27" s="224">
        <v>46059</v>
      </c>
      <c r="F27" s="333" t="s">
        <v>2</v>
      </c>
      <c r="G27" s="25" t="s">
        <v>2</v>
      </c>
      <c r="H27" s="25" t="s">
        <v>2</v>
      </c>
      <c r="I27" s="287"/>
      <c r="J27" s="414" t="s">
        <v>40</v>
      </c>
    </row>
    <row r="28" spans="1:10" x14ac:dyDescent="0.2">
      <c r="A28" s="208" t="s">
        <v>2</v>
      </c>
      <c r="B28" s="217">
        <v>7</v>
      </c>
      <c r="C28" s="117">
        <v>24</v>
      </c>
      <c r="D28" s="223">
        <v>46062</v>
      </c>
      <c r="E28" s="224">
        <v>46066</v>
      </c>
      <c r="F28" s="34" t="s">
        <v>41</v>
      </c>
      <c r="G28" s="455" t="s">
        <v>87</v>
      </c>
      <c r="H28" s="455"/>
      <c r="I28" s="455"/>
      <c r="J28" s="3"/>
    </row>
    <row r="29" spans="1:10" ht="13.5" thickBot="1" x14ac:dyDescent="0.25">
      <c r="A29" s="208" t="s">
        <v>2</v>
      </c>
      <c r="B29" s="215">
        <v>8</v>
      </c>
      <c r="C29" s="216">
        <v>25</v>
      </c>
      <c r="D29" s="223">
        <v>46069</v>
      </c>
      <c r="E29" s="224">
        <v>46073</v>
      </c>
      <c r="F29" s="336" t="s">
        <v>2</v>
      </c>
      <c r="G29" s="467"/>
      <c r="H29" s="467"/>
      <c r="I29" s="467"/>
      <c r="J29" s="404" t="s">
        <v>88</v>
      </c>
    </row>
    <row r="30" spans="1:10" x14ac:dyDescent="0.2">
      <c r="A30" s="208" t="s">
        <v>2</v>
      </c>
      <c r="B30" s="217">
        <v>9</v>
      </c>
      <c r="C30" s="117">
        <v>26</v>
      </c>
      <c r="D30" s="223">
        <v>46076</v>
      </c>
      <c r="E30" s="224">
        <v>46080</v>
      </c>
      <c r="F30" s="333" t="s">
        <v>2</v>
      </c>
      <c r="G30" s="352" t="s">
        <v>2</v>
      </c>
      <c r="H30" s="351" t="s">
        <v>2</v>
      </c>
      <c r="I30" s="25" t="s">
        <v>2</v>
      </c>
      <c r="J30" s="343"/>
    </row>
    <row r="31" spans="1:10" x14ac:dyDescent="0.2">
      <c r="A31" s="208" t="s">
        <v>2</v>
      </c>
      <c r="B31" s="215">
        <v>10</v>
      </c>
      <c r="C31" s="216">
        <v>27</v>
      </c>
      <c r="D31" s="302">
        <v>46083</v>
      </c>
      <c r="E31" s="303">
        <v>46087</v>
      </c>
      <c r="F31" s="335" t="s">
        <v>2</v>
      </c>
      <c r="G31" s="455" t="s">
        <v>89</v>
      </c>
      <c r="H31" s="455"/>
      <c r="I31" s="455"/>
      <c r="J31" s="3"/>
    </row>
    <row r="32" spans="1:10" ht="13.5" thickBot="1" x14ac:dyDescent="0.25">
      <c r="A32" s="208" t="s">
        <v>2</v>
      </c>
      <c r="B32" s="217">
        <v>11</v>
      </c>
      <c r="C32" s="117">
        <v>28</v>
      </c>
      <c r="D32" s="302">
        <v>46090</v>
      </c>
      <c r="E32" s="303">
        <v>46094</v>
      </c>
      <c r="F32" s="336" t="s">
        <v>2</v>
      </c>
      <c r="G32" s="467"/>
      <c r="H32" s="467"/>
      <c r="I32" s="467"/>
      <c r="J32" s="404" t="s">
        <v>90</v>
      </c>
    </row>
    <row r="33" spans="1:10" x14ac:dyDescent="0.2">
      <c r="A33" s="208" t="s">
        <v>2</v>
      </c>
      <c r="B33" s="215">
        <v>12</v>
      </c>
      <c r="C33" s="216">
        <v>29</v>
      </c>
      <c r="D33" s="302">
        <v>46097</v>
      </c>
      <c r="E33" s="303">
        <v>46101</v>
      </c>
      <c r="F33" s="333" t="s">
        <v>2</v>
      </c>
      <c r="G33" s="351" t="s">
        <v>2</v>
      </c>
      <c r="H33" s="351" t="s">
        <v>2</v>
      </c>
      <c r="I33" s="287" t="s">
        <v>27</v>
      </c>
      <c r="J33" s="343"/>
    </row>
    <row r="34" spans="1:10" x14ac:dyDescent="0.2">
      <c r="A34" s="208" t="s">
        <v>2</v>
      </c>
      <c r="B34" s="217">
        <v>13</v>
      </c>
      <c r="C34" s="117">
        <v>30</v>
      </c>
      <c r="D34" s="302">
        <v>46104</v>
      </c>
      <c r="E34" s="303">
        <v>46108</v>
      </c>
      <c r="F34" s="388" t="s">
        <v>2</v>
      </c>
      <c r="G34" s="76" t="s">
        <v>2</v>
      </c>
      <c r="H34" s="76" t="s">
        <v>2</v>
      </c>
      <c r="I34" s="71" t="s">
        <v>2</v>
      </c>
      <c r="J34" s="3"/>
    </row>
    <row r="35" spans="1:10" x14ac:dyDescent="0.2">
      <c r="A35" s="208" t="s">
        <v>2</v>
      </c>
      <c r="B35" s="215">
        <v>14</v>
      </c>
      <c r="C35" s="216">
        <v>31</v>
      </c>
      <c r="D35" s="302">
        <v>46111</v>
      </c>
      <c r="E35" s="303">
        <v>46115</v>
      </c>
      <c r="F35" s="389"/>
      <c r="G35" s="489" t="s">
        <v>91</v>
      </c>
      <c r="H35" s="490"/>
      <c r="I35" s="491"/>
      <c r="J35" s="390" t="s">
        <v>46</v>
      </c>
    </row>
    <row r="36" spans="1:10" x14ac:dyDescent="0.2">
      <c r="A36" s="208" t="s">
        <v>2</v>
      </c>
      <c r="B36" s="217">
        <v>15</v>
      </c>
      <c r="C36" s="117">
        <v>32</v>
      </c>
      <c r="D36" s="225">
        <v>46118</v>
      </c>
      <c r="E36" s="226">
        <v>46122</v>
      </c>
      <c r="F36" s="391" t="s">
        <v>92</v>
      </c>
      <c r="G36" s="76" t="s">
        <v>2</v>
      </c>
      <c r="H36" s="78" t="s">
        <v>2</v>
      </c>
      <c r="I36" s="78" t="s">
        <v>2</v>
      </c>
      <c r="J36" s="392" t="s">
        <v>2</v>
      </c>
    </row>
    <row r="37" spans="1:10" x14ac:dyDescent="0.2">
      <c r="A37" s="210" t="s">
        <v>2</v>
      </c>
      <c r="B37" s="218">
        <v>16</v>
      </c>
      <c r="C37" s="219">
        <v>33</v>
      </c>
      <c r="D37" s="227">
        <v>46125</v>
      </c>
      <c r="E37" s="226">
        <v>46129</v>
      </c>
      <c r="F37" s="393" t="s">
        <v>2</v>
      </c>
      <c r="G37" s="76" t="s">
        <v>2</v>
      </c>
      <c r="H37" s="76" t="s">
        <v>2</v>
      </c>
      <c r="I37" s="76" t="s">
        <v>2</v>
      </c>
      <c r="J37" s="394"/>
    </row>
    <row r="38" spans="1:10" x14ac:dyDescent="0.2">
      <c r="A38" s="267" t="s">
        <v>2</v>
      </c>
      <c r="B38" s="268">
        <v>17</v>
      </c>
      <c r="C38" s="269">
        <v>34</v>
      </c>
      <c r="D38" s="270">
        <v>45036</v>
      </c>
      <c r="E38" s="247">
        <v>46136</v>
      </c>
      <c r="F38" s="304"/>
      <c r="G38" s="90" t="s">
        <v>2</v>
      </c>
      <c r="H38" s="95" t="s">
        <v>2</v>
      </c>
      <c r="I38" s="95" t="s">
        <v>2</v>
      </c>
      <c r="J38" s="109" t="s">
        <v>93</v>
      </c>
    </row>
    <row r="39" spans="1:10" x14ac:dyDescent="0.2">
      <c r="A39" s="160" t="s">
        <v>2</v>
      </c>
      <c r="B39" s="260">
        <v>18</v>
      </c>
      <c r="C39" s="261">
        <v>35</v>
      </c>
      <c r="D39" s="262">
        <v>46139</v>
      </c>
      <c r="E39" s="323">
        <v>46143</v>
      </c>
      <c r="F39" s="366" t="s">
        <v>50</v>
      </c>
      <c r="G39" s="299"/>
      <c r="H39" s="426" t="s">
        <v>94</v>
      </c>
      <c r="I39" s="367" t="s">
        <v>2</v>
      </c>
      <c r="J39" s="368" t="s">
        <v>95</v>
      </c>
    </row>
    <row r="40" spans="1:10" x14ac:dyDescent="0.2">
      <c r="A40" s="263" t="s">
        <v>2</v>
      </c>
      <c r="B40" s="264">
        <v>19</v>
      </c>
      <c r="C40" s="265">
        <v>36</v>
      </c>
      <c r="D40" s="266">
        <v>46146</v>
      </c>
      <c r="E40" s="328">
        <v>46150</v>
      </c>
      <c r="F40" s="369" t="s">
        <v>96</v>
      </c>
      <c r="G40" s="358"/>
      <c r="H40" s="358"/>
      <c r="I40" s="358"/>
      <c r="J40" s="370" t="s">
        <v>97</v>
      </c>
    </row>
    <row r="41" spans="1:10" x14ac:dyDescent="0.2">
      <c r="A41" s="211" t="s">
        <v>2</v>
      </c>
      <c r="B41" s="218">
        <v>20</v>
      </c>
      <c r="C41" s="220">
        <v>37</v>
      </c>
      <c r="D41" s="228">
        <v>46153</v>
      </c>
      <c r="E41" s="224">
        <v>46157</v>
      </c>
      <c r="F41" s="371"/>
      <c r="G41" s="352"/>
      <c r="H41" s="352"/>
      <c r="I41" s="372" t="s">
        <v>54</v>
      </c>
      <c r="J41" s="373" t="s">
        <v>55</v>
      </c>
    </row>
    <row r="42" spans="1:10" x14ac:dyDescent="0.2">
      <c r="A42" s="208" t="s">
        <v>2</v>
      </c>
      <c r="B42" s="217">
        <v>21</v>
      </c>
      <c r="C42" s="117">
        <v>38</v>
      </c>
      <c r="D42" s="223">
        <v>46160</v>
      </c>
      <c r="E42" s="224">
        <v>46164</v>
      </c>
      <c r="F42" s="14"/>
      <c r="I42" s="329" t="s">
        <v>43</v>
      </c>
      <c r="J42" s="3"/>
    </row>
    <row r="43" spans="1:10" x14ac:dyDescent="0.2">
      <c r="A43" s="208" t="s">
        <v>2</v>
      </c>
      <c r="B43" s="215">
        <v>22</v>
      </c>
      <c r="C43" s="216">
        <v>39</v>
      </c>
      <c r="D43" s="223">
        <v>46167</v>
      </c>
      <c r="E43" s="224">
        <v>46171</v>
      </c>
      <c r="F43" s="374" t="s">
        <v>98</v>
      </c>
      <c r="G43" s="455" t="s">
        <v>99</v>
      </c>
      <c r="H43" s="484"/>
      <c r="I43" s="484"/>
      <c r="J43" s="3"/>
    </row>
    <row r="44" spans="1:10" x14ac:dyDescent="0.2">
      <c r="A44" s="208" t="s">
        <v>2</v>
      </c>
      <c r="B44" s="217">
        <v>23</v>
      </c>
      <c r="C44" s="117">
        <v>40</v>
      </c>
      <c r="D44" s="223">
        <v>46174</v>
      </c>
      <c r="E44" s="224">
        <v>46178</v>
      </c>
      <c r="F44" s="14"/>
      <c r="J44" s="33" t="s">
        <v>58</v>
      </c>
    </row>
    <row r="45" spans="1:10" ht="13.5" thickBot="1" x14ac:dyDescent="0.25">
      <c r="A45" s="208" t="s">
        <v>2</v>
      </c>
      <c r="B45" s="215">
        <v>24</v>
      </c>
      <c r="C45" s="216">
        <v>41</v>
      </c>
      <c r="D45" s="223">
        <v>46181</v>
      </c>
      <c r="E45" s="224">
        <v>46185</v>
      </c>
      <c r="F45" s="27"/>
      <c r="G45" s="5"/>
      <c r="H45" s="5"/>
      <c r="I45" s="5"/>
      <c r="J45" s="404" t="s">
        <v>100</v>
      </c>
    </row>
    <row r="46" spans="1:10" x14ac:dyDescent="0.2">
      <c r="A46" s="208" t="s">
        <v>2</v>
      </c>
      <c r="B46" s="217">
        <v>25</v>
      </c>
      <c r="C46" s="117">
        <v>42</v>
      </c>
      <c r="D46" s="223">
        <v>46188</v>
      </c>
      <c r="E46" s="224">
        <v>46192</v>
      </c>
      <c r="F46" s="371"/>
      <c r="G46" s="455" t="s">
        <v>101</v>
      </c>
      <c r="H46" s="484"/>
      <c r="I46" s="484"/>
      <c r="J46" s="343"/>
    </row>
    <row r="47" spans="1:10" ht="13.5" thickBot="1" x14ac:dyDescent="0.25">
      <c r="A47" s="208" t="s">
        <v>2</v>
      </c>
      <c r="B47" s="215">
        <v>26</v>
      </c>
      <c r="C47" s="221">
        <v>43</v>
      </c>
      <c r="D47" s="229">
        <v>46195</v>
      </c>
      <c r="E47" s="230">
        <v>46199</v>
      </c>
      <c r="F47" s="27"/>
      <c r="G47" s="5"/>
      <c r="H47" s="5"/>
      <c r="I47" s="5"/>
      <c r="J47" s="9"/>
    </row>
    <row r="48" spans="1:10" ht="13.5" thickBot="1" x14ac:dyDescent="0.25">
      <c r="A48" s="208" t="s">
        <v>2</v>
      </c>
      <c r="B48" s="217">
        <v>27</v>
      </c>
      <c r="C48" s="117">
        <v>44</v>
      </c>
      <c r="D48" s="231">
        <v>46202</v>
      </c>
      <c r="E48" s="224">
        <v>46206</v>
      </c>
      <c r="F48" s="375" t="s">
        <v>2</v>
      </c>
      <c r="G48" s="478" t="s">
        <v>102</v>
      </c>
      <c r="H48" s="476"/>
      <c r="I48" s="476"/>
      <c r="J48" s="334"/>
    </row>
    <row r="49" spans="1:10" ht="13.5" thickBot="1" x14ac:dyDescent="0.25">
      <c r="A49" s="208" t="s">
        <v>2</v>
      </c>
      <c r="B49" s="215">
        <v>28</v>
      </c>
      <c r="C49" s="221">
        <v>45</v>
      </c>
      <c r="D49" s="229">
        <v>46209</v>
      </c>
      <c r="E49" s="230">
        <v>46213</v>
      </c>
      <c r="F49" s="378"/>
      <c r="G49" s="301" t="s">
        <v>2</v>
      </c>
      <c r="H49" s="301" t="s">
        <v>2</v>
      </c>
      <c r="I49" s="299"/>
      <c r="J49" s="300" t="s">
        <v>103</v>
      </c>
    </row>
    <row r="50" spans="1:10" ht="13.5" thickBot="1" x14ac:dyDescent="0.25">
      <c r="A50" s="208" t="s">
        <v>2</v>
      </c>
      <c r="B50" s="217">
        <v>29</v>
      </c>
      <c r="C50" s="117">
        <v>46</v>
      </c>
      <c r="D50" s="231">
        <v>46216</v>
      </c>
      <c r="E50" s="224">
        <v>46220</v>
      </c>
      <c r="F50" s="376" t="s">
        <v>2</v>
      </c>
      <c r="G50" s="299"/>
      <c r="H50" s="377" t="s">
        <v>2</v>
      </c>
      <c r="I50" s="299"/>
      <c r="J50" s="300" t="s">
        <v>104</v>
      </c>
    </row>
    <row r="51" spans="1:10" ht="13.5" thickBot="1" x14ac:dyDescent="0.25">
      <c r="A51" s="248" t="s">
        <v>2</v>
      </c>
      <c r="B51" s="244">
        <v>30</v>
      </c>
      <c r="C51" s="245">
        <v>47</v>
      </c>
      <c r="D51" s="246">
        <v>46223</v>
      </c>
      <c r="E51" s="247">
        <v>46227</v>
      </c>
      <c r="F51" s="100" t="s">
        <v>2</v>
      </c>
      <c r="G51" s="36" t="s">
        <v>2</v>
      </c>
      <c r="H51" s="36" t="s">
        <v>2</v>
      </c>
      <c r="I51" s="36" t="s">
        <v>2</v>
      </c>
      <c r="J51" s="96" t="s">
        <v>2</v>
      </c>
    </row>
    <row r="52" spans="1:10" x14ac:dyDescent="0.2">
      <c r="A52" s="196" t="s">
        <v>2</v>
      </c>
      <c r="B52" s="236">
        <v>31</v>
      </c>
      <c r="C52" s="237">
        <v>48</v>
      </c>
      <c r="D52" s="238">
        <v>46230</v>
      </c>
      <c r="E52" s="239">
        <v>46234</v>
      </c>
      <c r="F52" s="279" t="s">
        <v>2</v>
      </c>
      <c r="G52" s="277" t="s">
        <v>2</v>
      </c>
      <c r="H52" s="277" t="s">
        <v>2</v>
      </c>
      <c r="I52" s="277" t="s">
        <v>2</v>
      </c>
      <c r="J52" s="278" t="s">
        <v>2</v>
      </c>
    </row>
    <row r="53" spans="1:10" x14ac:dyDescent="0.2">
      <c r="A53" s="127" t="s">
        <v>2</v>
      </c>
      <c r="B53" s="215">
        <v>32</v>
      </c>
      <c r="C53" s="221">
        <v>49</v>
      </c>
      <c r="D53" s="234">
        <v>46237</v>
      </c>
      <c r="E53" s="235">
        <v>46241</v>
      </c>
      <c r="F53" s="100" t="s">
        <v>2</v>
      </c>
      <c r="G53" s="36" t="s">
        <v>2</v>
      </c>
      <c r="H53" s="36" t="s">
        <v>2</v>
      </c>
      <c r="I53" s="36" t="s">
        <v>2</v>
      </c>
      <c r="J53" s="96" t="s">
        <v>2</v>
      </c>
    </row>
    <row r="54" spans="1:10" x14ac:dyDescent="0.2">
      <c r="A54" s="127" t="s">
        <v>2</v>
      </c>
      <c r="B54" s="217">
        <v>33</v>
      </c>
      <c r="C54" s="117">
        <v>50</v>
      </c>
      <c r="D54" s="232">
        <v>46244</v>
      </c>
      <c r="E54" s="233">
        <v>46248</v>
      </c>
      <c r="F54" s="100" t="s">
        <v>2</v>
      </c>
      <c r="G54" s="36" t="s">
        <v>2</v>
      </c>
      <c r="H54" s="36" t="s">
        <v>2</v>
      </c>
      <c r="I54" s="36" t="s">
        <v>2</v>
      </c>
      <c r="J54" s="96" t="s">
        <v>2</v>
      </c>
    </row>
    <row r="55" spans="1:10" x14ac:dyDescent="0.2">
      <c r="A55" s="127" t="s">
        <v>2</v>
      </c>
      <c r="B55" s="215">
        <v>34</v>
      </c>
      <c r="C55" s="221">
        <v>51</v>
      </c>
      <c r="D55" s="234">
        <v>46251</v>
      </c>
      <c r="E55" s="235">
        <v>46255</v>
      </c>
      <c r="F55" s="100" t="s">
        <v>2</v>
      </c>
      <c r="G55" s="36" t="s">
        <v>2</v>
      </c>
      <c r="H55" s="36" t="s">
        <v>2</v>
      </c>
      <c r="I55" s="36" t="s">
        <v>2</v>
      </c>
      <c r="J55" s="96" t="s">
        <v>2</v>
      </c>
    </row>
    <row r="56" spans="1:10" ht="13.5" thickBot="1" x14ac:dyDescent="0.25">
      <c r="A56" s="98" t="s">
        <v>2</v>
      </c>
      <c r="B56" s="379">
        <v>35</v>
      </c>
      <c r="C56" s="380">
        <v>52</v>
      </c>
      <c r="D56" s="381">
        <v>46258</v>
      </c>
      <c r="E56" s="382">
        <v>46262</v>
      </c>
      <c r="F56" s="100" t="s">
        <v>2</v>
      </c>
      <c r="G56" s="36" t="s">
        <v>2</v>
      </c>
      <c r="H56" s="36" t="s">
        <v>2</v>
      </c>
      <c r="I56" s="36" t="s">
        <v>2</v>
      </c>
      <c r="J56" s="96" t="s">
        <v>2</v>
      </c>
    </row>
    <row r="57" spans="1:10" x14ac:dyDescent="0.2">
      <c r="A57" s="383"/>
      <c r="B57" s="330"/>
      <c r="C57" s="362"/>
      <c r="D57" s="330"/>
      <c r="E57" s="330"/>
      <c r="F57" s="384"/>
      <c r="G57" s="384"/>
      <c r="H57" s="326"/>
      <c r="I57" s="326"/>
      <c r="J57" s="343" t="s">
        <v>2</v>
      </c>
    </row>
    <row r="58" spans="1:10" x14ac:dyDescent="0.2">
      <c r="A58" s="385" t="s">
        <v>105</v>
      </c>
      <c r="B58" s="386"/>
      <c r="C58" s="386"/>
      <c r="D58" s="386"/>
      <c r="E58" s="386"/>
      <c r="F58" s="387"/>
      <c r="G58" s="387" t="s">
        <v>2</v>
      </c>
      <c r="H58" s="5" t="s">
        <v>2</v>
      </c>
      <c r="I58" s="5" t="s">
        <v>2</v>
      </c>
      <c r="J58" s="9" t="s">
        <v>2</v>
      </c>
    </row>
  </sheetData>
  <mergeCells count="15">
    <mergeCell ref="G48:I48"/>
    <mergeCell ref="G15:I15"/>
    <mergeCell ref="A1:J1"/>
    <mergeCell ref="A2:E2"/>
    <mergeCell ref="G7:I7"/>
    <mergeCell ref="G12:I12"/>
    <mergeCell ref="G28:I28"/>
    <mergeCell ref="G31:I31"/>
    <mergeCell ref="G43:I43"/>
    <mergeCell ref="G46:I46"/>
    <mergeCell ref="G19:I19"/>
    <mergeCell ref="G24:I24"/>
    <mergeCell ref="G29:I29"/>
    <mergeCell ref="G32:I32"/>
    <mergeCell ref="G35:I35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zoomScaleNormal="100" workbookViewId="0">
      <selection activeCell="J20" sqref="J20"/>
    </sheetView>
  </sheetViews>
  <sheetFormatPr defaultRowHeight="12.75" x14ac:dyDescent="0.2"/>
  <cols>
    <col min="1" max="1" width="5.42578125" bestFit="1" customWidth="1"/>
    <col min="2" max="2" width="5.5703125" style="222" bestFit="1" customWidth="1"/>
    <col min="3" max="3" width="9" style="222" bestFit="1" customWidth="1"/>
    <col min="4" max="5" width="6" style="222" bestFit="1" customWidth="1"/>
    <col min="6" max="6" width="20.28515625" bestFit="1" customWidth="1"/>
    <col min="7" max="7" width="33.7109375" customWidth="1"/>
    <col min="8" max="8" width="20.28515625" bestFit="1" customWidth="1"/>
    <col min="9" max="9" width="26.85546875" bestFit="1" customWidth="1"/>
    <col min="10" max="10" width="22.5703125" bestFit="1" customWidth="1"/>
  </cols>
  <sheetData>
    <row r="1" spans="1:10" ht="15.75" x14ac:dyDescent="0.25">
      <c r="A1" s="479" t="s">
        <v>106</v>
      </c>
      <c r="B1" s="480"/>
      <c r="C1" s="480"/>
      <c r="D1" s="480"/>
      <c r="E1" s="480"/>
      <c r="F1" s="480"/>
      <c r="G1" s="480"/>
      <c r="H1" s="480"/>
      <c r="I1" s="480"/>
      <c r="J1" s="481"/>
    </row>
    <row r="2" spans="1:10" x14ac:dyDescent="0.2">
      <c r="A2" s="452" t="s">
        <v>1</v>
      </c>
      <c r="B2" s="453"/>
      <c r="C2" s="453"/>
      <c r="D2" s="453"/>
      <c r="E2" s="453"/>
      <c r="J2" s="3" t="s">
        <v>2</v>
      </c>
    </row>
    <row r="3" spans="1:10" x14ac:dyDescent="0.2">
      <c r="A3" s="23" t="s">
        <v>107</v>
      </c>
      <c r="B3" s="7"/>
      <c r="C3" s="7"/>
      <c r="D3" s="7"/>
      <c r="E3" s="7"/>
      <c r="F3" s="8"/>
      <c r="G3" s="6"/>
      <c r="H3" s="6"/>
      <c r="I3" s="6"/>
      <c r="J3" s="68" t="s">
        <v>2</v>
      </c>
    </row>
    <row r="4" spans="1:10" x14ac:dyDescent="0.2">
      <c r="A4" s="69" t="s">
        <v>4</v>
      </c>
      <c r="B4" s="272" t="s">
        <v>5</v>
      </c>
      <c r="C4" s="273" t="s">
        <v>6</v>
      </c>
      <c r="D4" s="274" t="s">
        <v>7</v>
      </c>
      <c r="E4" s="274" t="s">
        <v>8</v>
      </c>
      <c r="F4" s="288" t="s">
        <v>9</v>
      </c>
      <c r="G4" s="288" t="s">
        <v>10</v>
      </c>
      <c r="H4" s="288" t="s">
        <v>11</v>
      </c>
      <c r="I4" s="288" t="s">
        <v>12</v>
      </c>
      <c r="J4" s="10" t="s">
        <v>13</v>
      </c>
    </row>
    <row r="5" spans="1:10" x14ac:dyDescent="0.2">
      <c r="A5" s="207">
        <v>2025</v>
      </c>
      <c r="B5" s="212">
        <v>36</v>
      </c>
      <c r="C5" s="213">
        <v>1</v>
      </c>
      <c r="D5" s="223">
        <v>45901</v>
      </c>
      <c r="E5" s="224">
        <v>45905</v>
      </c>
      <c r="F5" s="123" t="s">
        <v>108</v>
      </c>
      <c r="G5" s="118" t="s">
        <v>2</v>
      </c>
      <c r="H5" s="124" t="s">
        <v>2</v>
      </c>
      <c r="I5" s="118" t="s">
        <v>2</v>
      </c>
      <c r="J5" s="44" t="s">
        <v>16</v>
      </c>
    </row>
    <row r="6" spans="1:10" ht="45" x14ac:dyDescent="0.2">
      <c r="A6" s="208" t="s">
        <v>2</v>
      </c>
      <c r="B6" s="214">
        <v>37</v>
      </c>
      <c r="C6" s="114">
        <v>2</v>
      </c>
      <c r="D6" s="223">
        <v>45543</v>
      </c>
      <c r="E6" s="224">
        <v>45912</v>
      </c>
      <c r="F6" s="125" t="s">
        <v>70</v>
      </c>
      <c r="G6" s="71" t="s">
        <v>2</v>
      </c>
      <c r="H6" s="71" t="s">
        <v>2</v>
      </c>
      <c r="I6" s="72" t="s">
        <v>2</v>
      </c>
      <c r="J6" s="126" t="s">
        <v>2</v>
      </c>
    </row>
    <row r="7" spans="1:10" x14ac:dyDescent="0.2">
      <c r="A7" s="208" t="s">
        <v>2</v>
      </c>
      <c r="B7" s="214">
        <v>38</v>
      </c>
      <c r="C7" s="114">
        <v>3</v>
      </c>
      <c r="D7" s="223">
        <v>45915</v>
      </c>
      <c r="E7" s="224">
        <v>45919</v>
      </c>
      <c r="F7" s="127" t="s">
        <v>2</v>
      </c>
      <c r="G7" s="70" t="s">
        <v>2</v>
      </c>
      <c r="H7" s="114" t="s">
        <v>109</v>
      </c>
      <c r="I7" s="71" t="s">
        <v>2</v>
      </c>
      <c r="J7" s="128" t="s">
        <v>2</v>
      </c>
    </row>
    <row r="8" spans="1:10" x14ac:dyDescent="0.2">
      <c r="A8" s="208" t="s">
        <v>2</v>
      </c>
      <c r="B8" s="214">
        <v>39</v>
      </c>
      <c r="C8" s="114">
        <v>4</v>
      </c>
      <c r="D8" s="223">
        <v>45922</v>
      </c>
      <c r="E8" s="224">
        <v>45926</v>
      </c>
      <c r="F8" s="127" t="s">
        <v>2</v>
      </c>
      <c r="G8" s="76" t="s">
        <v>2</v>
      </c>
      <c r="H8" s="70" t="s">
        <v>2</v>
      </c>
      <c r="I8" s="78" t="s">
        <v>2</v>
      </c>
      <c r="J8" s="128" t="s">
        <v>2</v>
      </c>
    </row>
    <row r="9" spans="1:10" x14ac:dyDescent="0.2">
      <c r="A9" s="208" t="s">
        <v>2</v>
      </c>
      <c r="B9" s="214">
        <v>40</v>
      </c>
      <c r="C9" s="114">
        <v>5</v>
      </c>
      <c r="D9" s="223">
        <v>45929</v>
      </c>
      <c r="E9" s="224">
        <v>45933</v>
      </c>
      <c r="F9" s="129" t="s">
        <v>2</v>
      </c>
      <c r="G9" s="162"/>
      <c r="H9" s="85" t="s">
        <v>2</v>
      </c>
      <c r="I9" s="116"/>
      <c r="J9" s="167" t="s">
        <v>21</v>
      </c>
    </row>
    <row r="10" spans="1:10" x14ac:dyDescent="0.2">
      <c r="A10" s="208" t="s">
        <v>2</v>
      </c>
      <c r="B10" s="214">
        <v>41</v>
      </c>
      <c r="C10" s="114">
        <v>6</v>
      </c>
      <c r="D10" s="223">
        <v>45936</v>
      </c>
      <c r="E10" s="224">
        <v>45940</v>
      </c>
      <c r="F10" s="127" t="s">
        <v>2</v>
      </c>
      <c r="G10" s="76" t="s">
        <v>2</v>
      </c>
      <c r="H10" s="78" t="s">
        <v>2</v>
      </c>
      <c r="I10" s="78" t="s">
        <v>2</v>
      </c>
      <c r="J10" s="128" t="s">
        <v>2</v>
      </c>
    </row>
    <row r="11" spans="1:10" x14ac:dyDescent="0.2">
      <c r="A11" s="208" t="s">
        <v>2</v>
      </c>
      <c r="B11" s="214">
        <v>42</v>
      </c>
      <c r="C11" s="114">
        <v>7</v>
      </c>
      <c r="D11" s="223">
        <v>45943</v>
      </c>
      <c r="E11" s="224">
        <v>45947</v>
      </c>
      <c r="F11" s="127" t="s">
        <v>2</v>
      </c>
      <c r="G11" s="71" t="s">
        <v>2</v>
      </c>
      <c r="H11" s="71" t="s">
        <v>2</v>
      </c>
      <c r="I11" s="71" t="s">
        <v>2</v>
      </c>
      <c r="J11" s="128" t="s">
        <v>2</v>
      </c>
    </row>
    <row r="12" spans="1:10" x14ac:dyDescent="0.2">
      <c r="A12" s="208" t="s">
        <v>2</v>
      </c>
      <c r="B12" s="214">
        <v>43</v>
      </c>
      <c r="C12" s="114">
        <v>8</v>
      </c>
      <c r="D12" s="223">
        <v>45950</v>
      </c>
      <c r="E12" s="224">
        <v>45954</v>
      </c>
      <c r="F12" s="127" t="s">
        <v>2</v>
      </c>
      <c r="G12" s="102" t="s">
        <v>2</v>
      </c>
      <c r="H12" s="103" t="s">
        <v>2</v>
      </c>
      <c r="I12" s="78" t="s">
        <v>2</v>
      </c>
      <c r="J12" s="128" t="s">
        <v>2</v>
      </c>
    </row>
    <row r="13" spans="1:10" x14ac:dyDescent="0.2">
      <c r="A13" s="208" t="s">
        <v>2</v>
      </c>
      <c r="B13" s="214">
        <v>44</v>
      </c>
      <c r="C13" s="114">
        <v>9</v>
      </c>
      <c r="D13" s="223">
        <v>45957</v>
      </c>
      <c r="E13" s="224">
        <v>45961</v>
      </c>
      <c r="F13" s="127" t="s">
        <v>2</v>
      </c>
      <c r="G13" s="71" t="s">
        <v>2</v>
      </c>
      <c r="H13" s="71" t="s">
        <v>2</v>
      </c>
      <c r="I13" s="77" t="s">
        <v>2</v>
      </c>
      <c r="J13" s="130" t="s">
        <v>23</v>
      </c>
    </row>
    <row r="14" spans="1:10" ht="13.5" thickBot="1" x14ac:dyDescent="0.25">
      <c r="A14" s="208" t="s">
        <v>2</v>
      </c>
      <c r="B14" s="214">
        <v>45</v>
      </c>
      <c r="C14" s="114">
        <v>10</v>
      </c>
      <c r="D14" s="223">
        <v>45964</v>
      </c>
      <c r="E14" s="224">
        <v>45968</v>
      </c>
      <c r="F14" s="131" t="s">
        <v>2</v>
      </c>
      <c r="G14" s="73" t="s">
        <v>2</v>
      </c>
      <c r="H14" s="73" t="s">
        <v>2</v>
      </c>
      <c r="I14" s="73" t="s">
        <v>2</v>
      </c>
      <c r="J14" s="132" t="s">
        <v>110</v>
      </c>
    </row>
    <row r="15" spans="1:10" x14ac:dyDescent="0.2">
      <c r="A15" s="208" t="s">
        <v>2</v>
      </c>
      <c r="B15" s="214">
        <v>46</v>
      </c>
      <c r="C15" s="114">
        <v>11</v>
      </c>
      <c r="D15" s="223">
        <v>45971</v>
      </c>
      <c r="E15" s="224">
        <v>45975</v>
      </c>
      <c r="F15" s="401" t="s">
        <v>111</v>
      </c>
      <c r="G15" s="494" t="s">
        <v>112</v>
      </c>
      <c r="H15" s="470"/>
      <c r="I15" s="471"/>
      <c r="J15" s="126" t="s">
        <v>2</v>
      </c>
    </row>
    <row r="16" spans="1:10" x14ac:dyDescent="0.2">
      <c r="A16" s="208" t="s">
        <v>2</v>
      </c>
      <c r="B16" s="214">
        <v>47</v>
      </c>
      <c r="C16" s="114">
        <v>12</v>
      </c>
      <c r="D16" s="223">
        <v>45978</v>
      </c>
      <c r="E16" s="224">
        <v>45982</v>
      </c>
      <c r="F16" s="354"/>
      <c r="G16" s="470" t="s">
        <v>113</v>
      </c>
      <c r="H16" s="470"/>
      <c r="I16" s="434" t="s">
        <v>27</v>
      </c>
      <c r="J16" s="435" t="s">
        <v>114</v>
      </c>
    </row>
    <row r="17" spans="1:10" x14ac:dyDescent="0.2">
      <c r="A17" s="208" t="s">
        <v>2</v>
      </c>
      <c r="B17" s="214">
        <v>48</v>
      </c>
      <c r="C17" s="114">
        <v>13</v>
      </c>
      <c r="D17" s="223">
        <v>45985</v>
      </c>
      <c r="E17" s="224">
        <v>45989</v>
      </c>
      <c r="F17" s="428" t="s">
        <v>2</v>
      </c>
      <c r="G17" s="429"/>
      <c r="H17" s="430" t="s">
        <v>28</v>
      </c>
      <c r="I17" s="431" t="s">
        <v>2</v>
      </c>
      <c r="J17" s="432" t="s">
        <v>2</v>
      </c>
    </row>
    <row r="18" spans="1:10" x14ac:dyDescent="0.2">
      <c r="A18" s="208" t="s">
        <v>2</v>
      </c>
      <c r="B18" s="214">
        <v>49</v>
      </c>
      <c r="C18" s="114">
        <v>14</v>
      </c>
      <c r="D18" s="223">
        <v>45992</v>
      </c>
      <c r="E18" s="224">
        <v>45996</v>
      </c>
      <c r="F18" s="100"/>
      <c r="G18" s="459" t="s">
        <v>115</v>
      </c>
      <c r="H18" s="460"/>
      <c r="I18" s="460"/>
      <c r="J18" s="97" t="s">
        <v>2</v>
      </c>
    </row>
    <row r="19" spans="1:10" x14ac:dyDescent="0.2">
      <c r="A19" s="208" t="s">
        <v>2</v>
      </c>
      <c r="B19" s="214">
        <v>50</v>
      </c>
      <c r="C19" s="114">
        <v>15</v>
      </c>
      <c r="D19" s="223">
        <v>45999</v>
      </c>
      <c r="E19" s="224">
        <v>46003</v>
      </c>
      <c r="F19" s="133" t="s">
        <v>2</v>
      </c>
      <c r="G19" s="76" t="s">
        <v>2</v>
      </c>
      <c r="H19" s="70" t="s">
        <v>2</v>
      </c>
      <c r="I19" s="290" t="s">
        <v>2</v>
      </c>
      <c r="J19" s="415"/>
    </row>
    <row r="20" spans="1:10" x14ac:dyDescent="0.2">
      <c r="A20" s="248" t="s">
        <v>2</v>
      </c>
      <c r="B20" s="258">
        <v>51</v>
      </c>
      <c r="C20" s="259">
        <v>16</v>
      </c>
      <c r="D20" s="246">
        <v>46006</v>
      </c>
      <c r="E20" s="247">
        <v>46010</v>
      </c>
      <c r="F20" s="120" t="s">
        <v>2</v>
      </c>
      <c r="G20" s="402" t="s">
        <v>2</v>
      </c>
      <c r="H20" s="121" t="s">
        <v>2</v>
      </c>
      <c r="I20" s="122" t="s">
        <v>2</v>
      </c>
      <c r="J20" s="433" t="s">
        <v>116</v>
      </c>
    </row>
    <row r="21" spans="1:10" x14ac:dyDescent="0.2">
      <c r="A21" s="249" t="s">
        <v>2</v>
      </c>
      <c r="B21" s="250">
        <v>52</v>
      </c>
      <c r="C21" s="251">
        <v>17</v>
      </c>
      <c r="D21" s="252">
        <v>46013</v>
      </c>
      <c r="E21" s="253">
        <v>46017</v>
      </c>
      <c r="F21" s="276"/>
      <c r="G21" s="110"/>
      <c r="H21" s="110"/>
      <c r="I21" s="110" t="s">
        <v>32</v>
      </c>
      <c r="J21" s="315" t="s">
        <v>117</v>
      </c>
    </row>
    <row r="22" spans="1:10" x14ac:dyDescent="0.2">
      <c r="A22" s="254">
        <v>2026</v>
      </c>
      <c r="B22" s="255">
        <v>1</v>
      </c>
      <c r="C22" s="241">
        <v>18</v>
      </c>
      <c r="D22" s="256">
        <v>46020</v>
      </c>
      <c r="E22" s="257">
        <v>46024</v>
      </c>
      <c r="F22" s="280"/>
      <c r="G22" s="104" t="s">
        <v>2</v>
      </c>
      <c r="H22" s="172"/>
      <c r="I22" s="316" t="s">
        <v>118</v>
      </c>
      <c r="J22" s="175"/>
    </row>
    <row r="23" spans="1:10" x14ac:dyDescent="0.2">
      <c r="A23" s="209" t="s">
        <v>2</v>
      </c>
      <c r="B23" s="215">
        <v>2</v>
      </c>
      <c r="C23" s="216">
        <v>19</v>
      </c>
      <c r="D23" s="223">
        <v>46027</v>
      </c>
      <c r="E23" s="224">
        <v>46031</v>
      </c>
      <c r="F23" s="127" t="s">
        <v>2</v>
      </c>
      <c r="G23" s="71" t="s">
        <v>2</v>
      </c>
      <c r="H23" s="71" t="s">
        <v>2</v>
      </c>
      <c r="I23" s="86" t="s">
        <v>2</v>
      </c>
      <c r="J23" s="145"/>
    </row>
    <row r="24" spans="1:10" x14ac:dyDescent="0.2">
      <c r="A24" s="208" t="s">
        <v>2</v>
      </c>
      <c r="B24" s="217">
        <v>3</v>
      </c>
      <c r="C24" s="117">
        <v>20</v>
      </c>
      <c r="D24" s="223">
        <v>46034</v>
      </c>
      <c r="E24" s="224">
        <v>46038</v>
      </c>
      <c r="F24" s="127" t="s">
        <v>2</v>
      </c>
      <c r="G24" s="76" t="s">
        <v>2</v>
      </c>
      <c r="H24" s="78" t="s">
        <v>2</v>
      </c>
      <c r="I24" s="78" t="s">
        <v>2</v>
      </c>
      <c r="J24" s="128"/>
    </row>
    <row r="25" spans="1:10" x14ac:dyDescent="0.2">
      <c r="A25" s="208" t="s">
        <v>2</v>
      </c>
      <c r="B25" s="215">
        <v>4</v>
      </c>
      <c r="C25" s="216">
        <v>21</v>
      </c>
      <c r="D25" s="223">
        <v>46041</v>
      </c>
      <c r="E25" s="224">
        <v>46045</v>
      </c>
      <c r="F25" s="127" t="s">
        <v>2</v>
      </c>
      <c r="G25" s="71" t="s">
        <v>2</v>
      </c>
      <c r="H25" s="71" t="s">
        <v>2</v>
      </c>
      <c r="I25" s="114" t="s">
        <v>27</v>
      </c>
      <c r="J25" s="128" t="s">
        <v>2</v>
      </c>
    </row>
    <row r="26" spans="1:10" x14ac:dyDescent="0.2">
      <c r="A26" s="208" t="s">
        <v>2</v>
      </c>
      <c r="B26" s="217">
        <v>5</v>
      </c>
      <c r="C26" s="117">
        <v>22</v>
      </c>
      <c r="D26" s="223">
        <v>46048</v>
      </c>
      <c r="E26" s="224">
        <v>46052</v>
      </c>
      <c r="F26" s="127" t="s">
        <v>2</v>
      </c>
      <c r="G26" s="456" t="s">
        <v>119</v>
      </c>
      <c r="H26" s="457"/>
      <c r="I26" s="458"/>
      <c r="J26" s="128" t="s">
        <v>2</v>
      </c>
    </row>
    <row r="27" spans="1:10" x14ac:dyDescent="0.2">
      <c r="A27" s="208" t="s">
        <v>2</v>
      </c>
      <c r="B27" s="215">
        <v>6</v>
      </c>
      <c r="C27" s="216">
        <v>23</v>
      </c>
      <c r="D27" s="223">
        <v>46055</v>
      </c>
      <c r="E27" s="224">
        <v>46059</v>
      </c>
      <c r="F27" s="127" t="s">
        <v>2</v>
      </c>
      <c r="G27" s="70"/>
      <c r="H27" s="70"/>
      <c r="I27" s="115"/>
      <c r="J27" s="414" t="s">
        <v>40</v>
      </c>
    </row>
    <row r="28" spans="1:10" x14ac:dyDescent="0.2">
      <c r="A28" s="208" t="s">
        <v>2</v>
      </c>
      <c r="B28" s="217">
        <v>7</v>
      </c>
      <c r="C28" s="117">
        <v>24</v>
      </c>
      <c r="D28" s="223">
        <v>46062</v>
      </c>
      <c r="E28" s="224">
        <v>46066</v>
      </c>
      <c r="F28" s="321" t="s">
        <v>41</v>
      </c>
      <c r="G28" s="105" t="s">
        <v>2</v>
      </c>
      <c r="H28" s="70" t="s">
        <v>2</v>
      </c>
      <c r="I28" s="78" t="s">
        <v>2</v>
      </c>
      <c r="J28" s="128" t="s">
        <v>2</v>
      </c>
    </row>
    <row r="29" spans="1:10" x14ac:dyDescent="0.2">
      <c r="A29" s="208" t="s">
        <v>2</v>
      </c>
      <c r="B29" s="215">
        <v>8</v>
      </c>
      <c r="C29" s="216">
        <v>25</v>
      </c>
      <c r="D29" s="223">
        <v>46069</v>
      </c>
      <c r="E29" s="224">
        <v>46073</v>
      </c>
      <c r="F29" s="127" t="s">
        <v>2</v>
      </c>
      <c r="G29" s="71" t="s">
        <v>2</v>
      </c>
      <c r="H29" s="70" t="s">
        <v>2</v>
      </c>
      <c r="I29" s="71" t="s">
        <v>2</v>
      </c>
      <c r="J29" s="97" t="s">
        <v>2</v>
      </c>
    </row>
    <row r="30" spans="1:10" x14ac:dyDescent="0.2">
      <c r="A30" s="208" t="s">
        <v>2</v>
      </c>
      <c r="B30" s="217">
        <v>9</v>
      </c>
      <c r="C30" s="117">
        <v>26</v>
      </c>
      <c r="D30" s="223">
        <v>46076</v>
      </c>
      <c r="E30" s="224">
        <v>46080</v>
      </c>
      <c r="F30" s="131" t="s">
        <v>2</v>
      </c>
      <c r="G30" s="73" t="s">
        <v>2</v>
      </c>
      <c r="H30" s="73" t="s">
        <v>2</v>
      </c>
      <c r="I30" s="74" t="s">
        <v>2</v>
      </c>
      <c r="J30" s="403" t="s">
        <v>120</v>
      </c>
    </row>
    <row r="31" spans="1:10" x14ac:dyDescent="0.2">
      <c r="A31" s="208" t="s">
        <v>2</v>
      </c>
      <c r="B31" s="215">
        <v>10</v>
      </c>
      <c r="C31" s="216">
        <v>27</v>
      </c>
      <c r="D31" s="302">
        <v>46083</v>
      </c>
      <c r="E31" s="303">
        <v>46087</v>
      </c>
      <c r="F31" s="98" t="s">
        <v>2</v>
      </c>
      <c r="G31" s="82" t="s">
        <v>2</v>
      </c>
      <c r="H31" s="81" t="s">
        <v>2</v>
      </c>
      <c r="I31" s="81" t="s">
        <v>2</v>
      </c>
      <c r="J31" s="126" t="s">
        <v>2</v>
      </c>
    </row>
    <row r="32" spans="1:10" x14ac:dyDescent="0.2">
      <c r="A32" s="208" t="s">
        <v>2</v>
      </c>
      <c r="B32" s="217">
        <v>11</v>
      </c>
      <c r="C32" s="117">
        <v>28</v>
      </c>
      <c r="D32" s="302">
        <v>46090</v>
      </c>
      <c r="E32" s="303">
        <v>46094</v>
      </c>
      <c r="F32" s="100" t="s">
        <v>2</v>
      </c>
      <c r="G32" s="134"/>
      <c r="H32" s="135"/>
      <c r="I32" s="136"/>
      <c r="J32" s="137" t="s">
        <v>2</v>
      </c>
    </row>
    <row r="33" spans="1:10" x14ac:dyDescent="0.2">
      <c r="A33" s="208" t="s">
        <v>2</v>
      </c>
      <c r="B33" s="215">
        <v>12</v>
      </c>
      <c r="C33" s="216">
        <v>29</v>
      </c>
      <c r="D33" s="302">
        <v>46097</v>
      </c>
      <c r="E33" s="303">
        <v>46101</v>
      </c>
      <c r="F33" s="127" t="s">
        <v>2</v>
      </c>
      <c r="G33" s="106" t="s">
        <v>2</v>
      </c>
      <c r="H33" s="107" t="s">
        <v>2</v>
      </c>
      <c r="I33" s="116" t="s">
        <v>27</v>
      </c>
      <c r="J33" s="138" t="s">
        <v>2</v>
      </c>
    </row>
    <row r="34" spans="1:10" x14ac:dyDescent="0.2">
      <c r="A34" s="208" t="s">
        <v>2</v>
      </c>
      <c r="B34" s="217">
        <v>13</v>
      </c>
      <c r="C34" s="117">
        <v>30</v>
      </c>
      <c r="D34" s="302">
        <v>46104</v>
      </c>
      <c r="E34" s="303">
        <v>46108</v>
      </c>
      <c r="F34" s="139" t="s">
        <v>2</v>
      </c>
      <c r="G34" s="70" t="s">
        <v>2</v>
      </c>
      <c r="H34" s="78" t="s">
        <v>2</v>
      </c>
      <c r="I34" s="71" t="s">
        <v>2</v>
      </c>
      <c r="J34" s="173"/>
    </row>
    <row r="35" spans="1:10" x14ac:dyDescent="0.2">
      <c r="A35" s="208" t="s">
        <v>2</v>
      </c>
      <c r="B35" s="215">
        <v>14</v>
      </c>
      <c r="C35" s="216">
        <v>31</v>
      </c>
      <c r="D35" s="302">
        <v>46111</v>
      </c>
      <c r="E35" s="303">
        <v>46115</v>
      </c>
      <c r="F35" s="163"/>
      <c r="G35" s="489" t="s">
        <v>121</v>
      </c>
      <c r="H35" s="490"/>
      <c r="I35" s="491"/>
      <c r="J35" s="157" t="s">
        <v>46</v>
      </c>
    </row>
    <row r="36" spans="1:10" x14ac:dyDescent="0.2">
      <c r="A36" s="208" t="s">
        <v>2</v>
      </c>
      <c r="B36" s="217">
        <v>15</v>
      </c>
      <c r="C36" s="117">
        <v>32</v>
      </c>
      <c r="D36" s="225">
        <v>46118</v>
      </c>
      <c r="E36" s="226">
        <v>46122</v>
      </c>
      <c r="F36" s="305" t="s">
        <v>47</v>
      </c>
      <c r="G36" s="76" t="s">
        <v>2</v>
      </c>
      <c r="I36" s="103" t="s">
        <v>2</v>
      </c>
      <c r="J36" s="140" t="s">
        <v>2</v>
      </c>
    </row>
    <row r="37" spans="1:10" x14ac:dyDescent="0.2">
      <c r="A37" s="210" t="s">
        <v>2</v>
      </c>
      <c r="B37" s="218">
        <v>16</v>
      </c>
      <c r="C37" s="219">
        <v>33</v>
      </c>
      <c r="D37" s="227">
        <v>46125</v>
      </c>
      <c r="E37" s="226">
        <v>46129</v>
      </c>
      <c r="F37" s="141" t="s">
        <v>2</v>
      </c>
      <c r="G37" s="76" t="s">
        <v>2</v>
      </c>
      <c r="H37" s="78" t="s">
        <v>2</v>
      </c>
      <c r="I37" s="76" t="s">
        <v>2</v>
      </c>
      <c r="J37" s="313"/>
    </row>
    <row r="38" spans="1:10" ht="13.5" thickBot="1" x14ac:dyDescent="0.25">
      <c r="A38" s="267" t="s">
        <v>2</v>
      </c>
      <c r="B38" s="268">
        <v>17</v>
      </c>
      <c r="C38" s="269">
        <v>34</v>
      </c>
      <c r="D38" s="270">
        <v>45036</v>
      </c>
      <c r="E38" s="247">
        <v>46136</v>
      </c>
      <c r="F38" s="56"/>
      <c r="G38" s="184" t="s">
        <v>2</v>
      </c>
      <c r="H38" s="91" t="s">
        <v>2</v>
      </c>
      <c r="I38" s="91" t="s">
        <v>2</v>
      </c>
      <c r="J38" s="395" t="s">
        <v>2</v>
      </c>
    </row>
    <row r="39" spans="1:10" x14ac:dyDescent="0.2">
      <c r="A39" s="160" t="s">
        <v>2</v>
      </c>
      <c r="B39" s="260">
        <v>18</v>
      </c>
      <c r="C39" s="261">
        <v>35</v>
      </c>
      <c r="D39" s="262">
        <v>46139</v>
      </c>
      <c r="E39" s="323">
        <v>46143</v>
      </c>
      <c r="F39" s="363" t="s">
        <v>50</v>
      </c>
      <c r="G39" s="396" t="s">
        <v>2</v>
      </c>
      <c r="H39" s="399" t="s">
        <v>122</v>
      </c>
      <c r="I39" s="364"/>
      <c r="J39" s="400" t="s">
        <v>123</v>
      </c>
    </row>
    <row r="40" spans="1:10" ht="13.5" thickBot="1" x14ac:dyDescent="0.25">
      <c r="A40" s="263" t="s">
        <v>2</v>
      </c>
      <c r="B40" s="264">
        <v>19</v>
      </c>
      <c r="C40" s="265">
        <v>36</v>
      </c>
      <c r="D40" s="266">
        <v>46146</v>
      </c>
      <c r="E40" s="328">
        <v>46150</v>
      </c>
      <c r="F40" s="397" t="s">
        <v>2</v>
      </c>
      <c r="G40" s="365"/>
      <c r="H40" s="398" t="s">
        <v>2</v>
      </c>
      <c r="I40" s="174" t="s">
        <v>124</v>
      </c>
      <c r="J40" s="357"/>
    </row>
    <row r="41" spans="1:10" x14ac:dyDescent="0.2">
      <c r="A41" s="211" t="s">
        <v>2</v>
      </c>
      <c r="B41" s="218">
        <v>20</v>
      </c>
      <c r="C41" s="220">
        <v>37</v>
      </c>
      <c r="D41" s="228">
        <v>46153</v>
      </c>
      <c r="E41" s="224">
        <v>46157</v>
      </c>
      <c r="F41" s="139" t="s">
        <v>2</v>
      </c>
      <c r="G41" s="71" t="s">
        <v>2</v>
      </c>
      <c r="H41" s="70" t="s">
        <v>2</v>
      </c>
      <c r="I41" s="161" t="s">
        <v>54</v>
      </c>
      <c r="J41" s="167" t="s">
        <v>55</v>
      </c>
    </row>
    <row r="42" spans="1:10" x14ac:dyDescent="0.2">
      <c r="A42" s="208" t="s">
        <v>2</v>
      </c>
      <c r="B42" s="217">
        <v>21</v>
      </c>
      <c r="C42" s="117">
        <v>38</v>
      </c>
      <c r="D42" s="223">
        <v>46160</v>
      </c>
      <c r="E42" s="224">
        <v>46164</v>
      </c>
      <c r="F42" s="166"/>
      <c r="G42" s="78" t="s">
        <v>2</v>
      </c>
      <c r="H42" s="78" t="s">
        <v>2</v>
      </c>
      <c r="I42" s="117" t="s">
        <v>43</v>
      </c>
      <c r="J42" s="143" t="s">
        <v>2</v>
      </c>
    </row>
    <row r="43" spans="1:10" x14ac:dyDescent="0.2">
      <c r="A43" s="208" t="s">
        <v>2</v>
      </c>
      <c r="B43" s="215">
        <v>22</v>
      </c>
      <c r="C43" s="216">
        <v>39</v>
      </c>
      <c r="D43" s="223">
        <v>46167</v>
      </c>
      <c r="E43" s="224">
        <v>46171</v>
      </c>
      <c r="F43" s="165" t="s">
        <v>98</v>
      </c>
      <c r="G43" s="70" t="s">
        <v>2</v>
      </c>
      <c r="H43" s="72" t="s">
        <v>2</v>
      </c>
      <c r="I43" s="114"/>
      <c r="J43" s="145"/>
    </row>
    <row r="44" spans="1:10" x14ac:dyDescent="0.2">
      <c r="A44" s="208" t="s">
        <v>2</v>
      </c>
      <c r="B44" s="217">
        <v>23</v>
      </c>
      <c r="C44" s="117">
        <v>40</v>
      </c>
      <c r="D44" s="223">
        <v>46174</v>
      </c>
      <c r="E44" s="224">
        <v>46178</v>
      </c>
      <c r="F44" s="144" t="s">
        <v>2</v>
      </c>
      <c r="G44" s="76" t="s">
        <v>2</v>
      </c>
      <c r="H44" s="78" t="s">
        <v>2</v>
      </c>
      <c r="I44" s="71" t="s">
        <v>2</v>
      </c>
      <c r="J44" s="145" t="s">
        <v>58</v>
      </c>
    </row>
    <row r="45" spans="1:10" x14ac:dyDescent="0.2">
      <c r="A45" s="208" t="s">
        <v>2</v>
      </c>
      <c r="B45" s="215">
        <v>24</v>
      </c>
      <c r="C45" s="216">
        <v>41</v>
      </c>
      <c r="D45" s="223">
        <v>46181</v>
      </c>
      <c r="E45" s="224">
        <v>46185</v>
      </c>
      <c r="F45" s="314"/>
      <c r="G45" s="88" t="s">
        <v>2</v>
      </c>
      <c r="H45" s="88" t="s">
        <v>2</v>
      </c>
      <c r="I45" s="78" t="s">
        <v>2</v>
      </c>
      <c r="J45" s="128" t="s">
        <v>2</v>
      </c>
    </row>
    <row r="46" spans="1:10" x14ac:dyDescent="0.2">
      <c r="A46" s="208" t="s">
        <v>2</v>
      </c>
      <c r="B46" s="217">
        <v>25</v>
      </c>
      <c r="C46" s="117">
        <v>42</v>
      </c>
      <c r="D46" s="223">
        <v>46188</v>
      </c>
      <c r="E46" s="224">
        <v>46192</v>
      </c>
      <c r="F46" s="127" t="s">
        <v>2</v>
      </c>
      <c r="G46" s="489" t="s">
        <v>125</v>
      </c>
      <c r="H46" s="490"/>
      <c r="I46" s="491"/>
      <c r="J46" s="97" t="s">
        <v>2</v>
      </c>
    </row>
    <row r="47" spans="1:10" x14ac:dyDescent="0.2">
      <c r="A47" s="208" t="s">
        <v>2</v>
      </c>
      <c r="B47" s="215">
        <v>26</v>
      </c>
      <c r="C47" s="221">
        <v>43</v>
      </c>
      <c r="D47" s="229">
        <v>46195</v>
      </c>
      <c r="E47" s="230">
        <v>46199</v>
      </c>
      <c r="F47" s="146" t="s">
        <v>2</v>
      </c>
      <c r="G47" s="78" t="s">
        <v>2</v>
      </c>
      <c r="H47" s="78" t="s">
        <v>2</v>
      </c>
      <c r="I47" s="78" t="s">
        <v>2</v>
      </c>
      <c r="J47" s="97" t="s">
        <v>2</v>
      </c>
    </row>
    <row r="48" spans="1:10" x14ac:dyDescent="0.2">
      <c r="A48" s="208" t="s">
        <v>2</v>
      </c>
      <c r="B48" s="217">
        <v>27</v>
      </c>
      <c r="C48" s="117">
        <v>44</v>
      </c>
      <c r="D48" s="231">
        <v>46202</v>
      </c>
      <c r="E48" s="224">
        <v>46206</v>
      </c>
      <c r="F48" s="147" t="s">
        <v>2</v>
      </c>
      <c r="G48" s="108" t="s">
        <v>2</v>
      </c>
      <c r="H48" s="108" t="s">
        <v>2</v>
      </c>
      <c r="I48" s="108" t="s">
        <v>2</v>
      </c>
      <c r="J48" s="148" t="s">
        <v>2</v>
      </c>
    </row>
    <row r="49" spans="1:10" x14ac:dyDescent="0.2">
      <c r="A49" s="208" t="s">
        <v>2</v>
      </c>
      <c r="B49" s="215">
        <v>28</v>
      </c>
      <c r="C49" s="221">
        <v>45</v>
      </c>
      <c r="D49" s="229">
        <v>46209</v>
      </c>
      <c r="E49" s="230">
        <v>46213</v>
      </c>
      <c r="F49" s="139" t="s">
        <v>2</v>
      </c>
      <c r="G49" s="86" t="s">
        <v>2</v>
      </c>
      <c r="H49" s="86" t="s">
        <v>2</v>
      </c>
      <c r="I49" s="86" t="s">
        <v>2</v>
      </c>
      <c r="J49" s="138" t="s">
        <v>2</v>
      </c>
    </row>
    <row r="50" spans="1:10" x14ac:dyDescent="0.2">
      <c r="A50" s="208" t="s">
        <v>2</v>
      </c>
      <c r="B50" s="217">
        <v>29</v>
      </c>
      <c r="C50" s="117">
        <v>46</v>
      </c>
      <c r="D50" s="231">
        <v>46216</v>
      </c>
      <c r="E50" s="224">
        <v>46220</v>
      </c>
      <c r="F50" s="127" t="s">
        <v>2</v>
      </c>
      <c r="G50" s="71" t="s">
        <v>2</v>
      </c>
      <c r="H50" s="71" t="s">
        <v>2</v>
      </c>
      <c r="I50" s="71" t="s">
        <v>2</v>
      </c>
      <c r="J50" s="97" t="s">
        <v>2</v>
      </c>
    </row>
    <row r="51" spans="1:10" x14ac:dyDescent="0.2">
      <c r="A51" s="248" t="s">
        <v>2</v>
      </c>
      <c r="B51" s="244">
        <v>30</v>
      </c>
      <c r="C51" s="245">
        <v>47</v>
      </c>
      <c r="D51" s="246">
        <v>46223</v>
      </c>
      <c r="E51" s="247">
        <v>46227</v>
      </c>
      <c r="F51" s="98" t="s">
        <v>2</v>
      </c>
      <c r="G51" s="81" t="s">
        <v>2</v>
      </c>
      <c r="H51" s="81" t="s">
        <v>2</v>
      </c>
      <c r="I51" s="81" t="s">
        <v>2</v>
      </c>
      <c r="J51" s="96" t="s">
        <v>2</v>
      </c>
    </row>
    <row r="52" spans="1:10" x14ac:dyDescent="0.2">
      <c r="A52" s="196" t="s">
        <v>2</v>
      </c>
      <c r="B52" s="236">
        <v>31</v>
      </c>
      <c r="C52" s="237">
        <v>48</v>
      </c>
      <c r="D52" s="238">
        <v>46230</v>
      </c>
      <c r="E52" s="239">
        <v>46234</v>
      </c>
      <c r="F52" s="196" t="s">
        <v>2</v>
      </c>
      <c r="G52" s="197" t="s">
        <v>2</v>
      </c>
      <c r="H52" s="197" t="s">
        <v>2</v>
      </c>
      <c r="I52" s="197" t="s">
        <v>2</v>
      </c>
      <c r="J52" s="198" t="s">
        <v>2</v>
      </c>
    </row>
    <row r="53" spans="1:10" x14ac:dyDescent="0.2">
      <c r="A53" s="127" t="s">
        <v>2</v>
      </c>
      <c r="B53" s="215">
        <v>32</v>
      </c>
      <c r="C53" s="221">
        <v>49</v>
      </c>
      <c r="D53" s="234">
        <v>46237</v>
      </c>
      <c r="E53" s="235">
        <v>46241</v>
      </c>
      <c r="F53" s="146" t="s">
        <v>2</v>
      </c>
      <c r="G53" s="78" t="s">
        <v>2</v>
      </c>
      <c r="H53" s="78" t="s">
        <v>2</v>
      </c>
      <c r="I53" s="78" t="s">
        <v>2</v>
      </c>
      <c r="J53" s="97" t="s">
        <v>2</v>
      </c>
    </row>
    <row r="54" spans="1:10" x14ac:dyDescent="0.2">
      <c r="A54" s="127" t="s">
        <v>2</v>
      </c>
      <c r="B54" s="217">
        <v>33</v>
      </c>
      <c r="C54" s="117">
        <v>50</v>
      </c>
      <c r="D54" s="232">
        <v>46244</v>
      </c>
      <c r="E54" s="233">
        <v>46248</v>
      </c>
      <c r="F54" s="149" t="s">
        <v>2</v>
      </c>
      <c r="G54" s="76" t="s">
        <v>2</v>
      </c>
      <c r="H54" s="76" t="s">
        <v>2</v>
      </c>
      <c r="I54" s="76" t="s">
        <v>2</v>
      </c>
      <c r="J54" s="97" t="s">
        <v>2</v>
      </c>
    </row>
    <row r="55" spans="1:10" x14ac:dyDescent="0.2">
      <c r="A55" s="127" t="s">
        <v>2</v>
      </c>
      <c r="B55" s="215">
        <v>34</v>
      </c>
      <c r="C55" s="221">
        <v>51</v>
      </c>
      <c r="D55" s="234">
        <v>46251</v>
      </c>
      <c r="E55" s="235">
        <v>46255</v>
      </c>
      <c r="F55" s="98" t="s">
        <v>2</v>
      </c>
      <c r="G55" s="81" t="s">
        <v>2</v>
      </c>
      <c r="H55" s="81" t="s">
        <v>2</v>
      </c>
      <c r="I55" s="81" t="s">
        <v>2</v>
      </c>
      <c r="J55" s="96" t="s">
        <v>2</v>
      </c>
    </row>
    <row r="56" spans="1:10" ht="13.5" thickBot="1" x14ac:dyDescent="0.25">
      <c r="A56" s="98" t="s">
        <v>2</v>
      </c>
      <c r="B56" s="379">
        <v>35</v>
      </c>
      <c r="C56" s="380">
        <v>52</v>
      </c>
      <c r="D56" s="381">
        <v>46258</v>
      </c>
      <c r="E56" s="382">
        <v>46262</v>
      </c>
      <c r="F56" s="100" t="s">
        <v>2</v>
      </c>
      <c r="G56" s="36" t="s">
        <v>2</v>
      </c>
      <c r="H56" s="36" t="s">
        <v>2</v>
      </c>
      <c r="I56" s="36" t="s">
        <v>2</v>
      </c>
      <c r="J56" s="96" t="s">
        <v>2</v>
      </c>
    </row>
    <row r="57" spans="1:10" x14ac:dyDescent="0.2">
      <c r="A57" s="383"/>
      <c r="B57" s="330"/>
      <c r="C57" s="362"/>
      <c r="D57" s="330"/>
      <c r="E57" s="330"/>
      <c r="F57" s="384"/>
      <c r="G57" s="384"/>
      <c r="H57" s="326"/>
      <c r="I57" s="326"/>
      <c r="J57" s="327" t="s">
        <v>2</v>
      </c>
    </row>
    <row r="58" spans="1:10" ht="13.5" thickBot="1" x14ac:dyDescent="0.25">
      <c r="A58" s="492" t="s">
        <v>105</v>
      </c>
      <c r="B58" s="493"/>
      <c r="C58" s="493"/>
      <c r="D58" s="493"/>
      <c r="E58" s="493"/>
      <c r="F58" s="493"/>
      <c r="G58" s="493"/>
      <c r="H58" s="5" t="s">
        <v>2</v>
      </c>
      <c r="I58" s="5" t="s">
        <v>2</v>
      </c>
      <c r="J58" s="9" t="s">
        <v>2</v>
      </c>
    </row>
  </sheetData>
  <mergeCells count="9">
    <mergeCell ref="A58:G58"/>
    <mergeCell ref="G26:I26"/>
    <mergeCell ref="G35:I35"/>
    <mergeCell ref="G46:I46"/>
    <mergeCell ref="A1:J1"/>
    <mergeCell ref="A2:E2"/>
    <mergeCell ref="G15:I15"/>
    <mergeCell ref="G16:H16"/>
    <mergeCell ref="G18:I18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6"/>
  <sheetViews>
    <sheetView zoomScaleNormal="100" workbookViewId="0">
      <selection activeCell="J31" sqref="J31"/>
    </sheetView>
  </sheetViews>
  <sheetFormatPr defaultRowHeight="12.75" x14ac:dyDescent="0.2"/>
  <cols>
    <col min="1" max="1" width="5.42578125" bestFit="1" customWidth="1"/>
    <col min="2" max="2" width="5.5703125" style="222" bestFit="1" customWidth="1"/>
    <col min="3" max="3" width="9" style="222" bestFit="1" customWidth="1"/>
    <col min="4" max="5" width="6" style="222" bestFit="1" customWidth="1"/>
    <col min="6" max="6" width="20.28515625" bestFit="1" customWidth="1"/>
    <col min="7" max="7" width="22.85546875" customWidth="1"/>
    <col min="8" max="8" width="17.85546875" bestFit="1" customWidth="1"/>
    <col min="9" max="9" width="26.42578125" bestFit="1" customWidth="1"/>
    <col min="10" max="10" width="22.5703125" bestFit="1" customWidth="1"/>
  </cols>
  <sheetData>
    <row r="1" spans="1:10" ht="15.75" x14ac:dyDescent="0.25">
      <c r="A1" s="495" t="s">
        <v>126</v>
      </c>
      <c r="B1" s="496"/>
      <c r="C1" s="496"/>
      <c r="D1" s="496"/>
      <c r="E1" s="496"/>
      <c r="F1" s="496"/>
      <c r="G1" s="496"/>
      <c r="H1" s="496"/>
      <c r="I1" s="496"/>
      <c r="J1" s="497"/>
    </row>
    <row r="2" spans="1:10" ht="13.5" thickBot="1" x14ac:dyDescent="0.25">
      <c r="A2" s="498" t="s">
        <v>127</v>
      </c>
      <c r="B2" s="499"/>
      <c r="C2" s="499"/>
      <c r="D2" s="499"/>
      <c r="E2" s="500"/>
      <c r="F2" s="27"/>
      <c r="G2" s="5"/>
      <c r="H2" s="5"/>
      <c r="I2" s="5"/>
      <c r="J2" s="9"/>
    </row>
    <row r="3" spans="1:10" x14ac:dyDescent="0.2">
      <c r="A3" s="16" t="s">
        <v>128</v>
      </c>
      <c r="B3" s="18" t="s">
        <v>5</v>
      </c>
      <c r="C3" s="19" t="s">
        <v>6</v>
      </c>
      <c r="D3" s="20" t="s">
        <v>129</v>
      </c>
      <c r="E3" s="28" t="s">
        <v>130</v>
      </c>
      <c r="F3" s="16" t="s">
        <v>131</v>
      </c>
      <c r="G3" s="17" t="s">
        <v>132</v>
      </c>
      <c r="H3" s="17" t="s">
        <v>133</v>
      </c>
      <c r="I3" s="17" t="s">
        <v>134</v>
      </c>
      <c r="J3" s="11" t="s">
        <v>135</v>
      </c>
    </row>
    <row r="4" spans="1:10" x14ac:dyDescent="0.2">
      <c r="A4" s="207">
        <v>2025</v>
      </c>
      <c r="B4" s="212">
        <v>36</v>
      </c>
      <c r="C4" s="213">
        <v>1</v>
      </c>
      <c r="D4" s="223">
        <v>45901</v>
      </c>
      <c r="E4" s="224">
        <v>45905</v>
      </c>
      <c r="F4" s="29"/>
      <c r="G4" s="25" t="s">
        <v>136</v>
      </c>
      <c r="H4" s="30"/>
      <c r="I4" s="30"/>
      <c r="J4" s="22" t="s">
        <v>16</v>
      </c>
    </row>
    <row r="5" spans="1:10" x14ac:dyDescent="0.2">
      <c r="A5" s="208" t="s">
        <v>2</v>
      </c>
      <c r="B5" s="214">
        <v>37</v>
      </c>
      <c r="C5" s="114">
        <v>2</v>
      </c>
      <c r="D5" s="223">
        <v>45543</v>
      </c>
      <c r="E5" s="224">
        <v>45912</v>
      </c>
      <c r="F5" s="31"/>
      <c r="G5" s="5"/>
      <c r="H5" s="12"/>
      <c r="I5" s="4"/>
      <c r="J5" s="13"/>
    </row>
    <row r="6" spans="1:10" x14ac:dyDescent="0.2">
      <c r="A6" s="208" t="s">
        <v>2</v>
      </c>
      <c r="B6" s="214">
        <v>38</v>
      </c>
      <c r="C6" s="114">
        <v>3</v>
      </c>
      <c r="D6" s="223">
        <v>45915</v>
      </c>
      <c r="E6" s="224">
        <v>45919</v>
      </c>
      <c r="F6" s="26"/>
      <c r="G6" s="293" t="s">
        <v>137</v>
      </c>
      <c r="H6" s="2"/>
      <c r="I6" s="1"/>
      <c r="J6" s="33"/>
    </row>
    <row r="7" spans="1:10" x14ac:dyDescent="0.2">
      <c r="A7" s="208" t="s">
        <v>2</v>
      </c>
      <c r="B7" s="214">
        <v>39</v>
      </c>
      <c r="C7" s="114">
        <v>4</v>
      </c>
      <c r="D7" s="223">
        <v>45922</v>
      </c>
      <c r="E7" s="224">
        <v>45926</v>
      </c>
      <c r="F7" s="40"/>
      <c r="G7" s="41" t="s">
        <v>138</v>
      </c>
      <c r="H7" s="42"/>
      <c r="I7" s="43"/>
      <c r="J7" s="44"/>
    </row>
    <row r="8" spans="1:10" x14ac:dyDescent="0.2">
      <c r="A8" s="208" t="s">
        <v>2</v>
      </c>
      <c r="B8" s="214">
        <v>40</v>
      </c>
      <c r="C8" s="114">
        <v>5</v>
      </c>
      <c r="D8" s="223">
        <v>45929</v>
      </c>
      <c r="E8" s="224">
        <v>45933</v>
      </c>
      <c r="F8" s="45"/>
      <c r="G8" s="186"/>
      <c r="H8" s="46"/>
      <c r="I8" s="46"/>
      <c r="J8" s="185" t="s">
        <v>21</v>
      </c>
    </row>
    <row r="9" spans="1:10" x14ac:dyDescent="0.2">
      <c r="A9" s="208" t="s">
        <v>2</v>
      </c>
      <c r="B9" s="214">
        <v>41</v>
      </c>
      <c r="C9" s="114">
        <v>6</v>
      </c>
      <c r="D9" s="223">
        <v>45936</v>
      </c>
      <c r="E9" s="224">
        <v>45940</v>
      </c>
      <c r="F9" s="47"/>
      <c r="G9" s="32" t="s">
        <v>139</v>
      </c>
      <c r="H9" s="1"/>
      <c r="I9" s="1"/>
      <c r="J9" s="48"/>
    </row>
    <row r="10" spans="1:10" x14ac:dyDescent="0.2">
      <c r="A10" s="208" t="s">
        <v>2</v>
      </c>
      <c r="B10" s="214">
        <v>42</v>
      </c>
      <c r="C10" s="114">
        <v>7</v>
      </c>
      <c r="D10" s="223">
        <v>45943</v>
      </c>
      <c r="E10" s="224">
        <v>45947</v>
      </c>
      <c r="F10" s="49"/>
      <c r="G10" s="50"/>
      <c r="H10" s="51"/>
      <c r="I10" s="51"/>
      <c r="J10" s="52" t="s">
        <v>140</v>
      </c>
    </row>
    <row r="11" spans="1:10" x14ac:dyDescent="0.2">
      <c r="A11" s="208" t="s">
        <v>2</v>
      </c>
      <c r="B11" s="214">
        <v>43</v>
      </c>
      <c r="C11" s="114">
        <v>8</v>
      </c>
      <c r="D11" s="223">
        <v>45950</v>
      </c>
      <c r="E11" s="224">
        <v>45954</v>
      </c>
      <c r="F11" s="34"/>
      <c r="H11" s="1"/>
      <c r="I11" s="1"/>
      <c r="J11" s="33"/>
    </row>
    <row r="12" spans="1:10" x14ac:dyDescent="0.2">
      <c r="A12" s="208" t="s">
        <v>2</v>
      </c>
      <c r="B12" s="214">
        <v>44</v>
      </c>
      <c r="C12" s="114">
        <v>9</v>
      </c>
      <c r="D12" s="223">
        <v>45957</v>
      </c>
      <c r="E12" s="224">
        <v>45961</v>
      </c>
      <c r="F12" s="34"/>
      <c r="G12" s="24"/>
      <c r="H12" s="1"/>
      <c r="I12" s="2"/>
      <c r="J12" s="35" t="s">
        <v>23</v>
      </c>
    </row>
    <row r="13" spans="1:10" x14ac:dyDescent="0.2">
      <c r="A13" s="208" t="s">
        <v>2</v>
      </c>
      <c r="B13" s="214">
        <v>45</v>
      </c>
      <c r="C13" s="114">
        <v>10</v>
      </c>
      <c r="D13" s="223">
        <v>45964</v>
      </c>
      <c r="E13" s="224">
        <v>45968</v>
      </c>
      <c r="F13" s="34"/>
      <c r="G13" s="1"/>
      <c r="H13" s="1"/>
      <c r="I13" s="1"/>
      <c r="J13" s="33" t="s">
        <v>141</v>
      </c>
    </row>
    <row r="14" spans="1:10" x14ac:dyDescent="0.2">
      <c r="A14" s="208" t="s">
        <v>2</v>
      </c>
      <c r="B14" s="214">
        <v>46</v>
      </c>
      <c r="C14" s="114">
        <v>11</v>
      </c>
      <c r="D14" s="223">
        <v>45971</v>
      </c>
      <c r="E14" s="224">
        <v>45975</v>
      </c>
      <c r="F14" s="34"/>
      <c r="G14" s="1"/>
      <c r="H14" s="1"/>
      <c r="I14" s="1"/>
      <c r="J14" s="33"/>
    </row>
    <row r="15" spans="1:10" x14ac:dyDescent="0.2">
      <c r="A15" s="208" t="s">
        <v>2</v>
      </c>
      <c r="B15" s="214">
        <v>47</v>
      </c>
      <c r="C15" s="114">
        <v>12</v>
      </c>
      <c r="D15" s="223">
        <v>45978</v>
      </c>
      <c r="E15" s="224">
        <v>45982</v>
      </c>
      <c r="F15" s="34"/>
      <c r="G15" s="24"/>
      <c r="H15" s="2"/>
      <c r="I15" s="39" t="s">
        <v>142</v>
      </c>
      <c r="J15" s="33"/>
    </row>
    <row r="16" spans="1:10" x14ac:dyDescent="0.2">
      <c r="A16" s="208" t="s">
        <v>2</v>
      </c>
      <c r="B16" s="214">
        <v>48</v>
      </c>
      <c r="C16" s="114">
        <v>13</v>
      </c>
      <c r="D16" s="223">
        <v>45985</v>
      </c>
      <c r="E16" s="224">
        <v>45989</v>
      </c>
      <c r="F16" s="34"/>
      <c r="H16" s="2" t="s">
        <v>28</v>
      </c>
      <c r="I16" s="2"/>
      <c r="J16" s="33"/>
    </row>
    <row r="17" spans="1:10" x14ac:dyDescent="0.2">
      <c r="A17" s="208" t="s">
        <v>2</v>
      </c>
      <c r="B17" s="214">
        <v>49</v>
      </c>
      <c r="C17" s="114">
        <v>14</v>
      </c>
      <c r="D17" s="223">
        <v>45992</v>
      </c>
      <c r="E17" s="224">
        <v>45996</v>
      </c>
      <c r="F17" s="34"/>
      <c r="G17" s="36"/>
      <c r="H17" s="2"/>
      <c r="I17" s="1"/>
      <c r="J17" s="37"/>
    </row>
    <row r="18" spans="1:10" x14ac:dyDescent="0.2">
      <c r="A18" s="208" t="s">
        <v>2</v>
      </c>
      <c r="B18" s="214">
        <v>50</v>
      </c>
      <c r="C18" s="114">
        <v>15</v>
      </c>
      <c r="D18" s="223">
        <v>45999</v>
      </c>
      <c r="E18" s="224">
        <v>46003</v>
      </c>
      <c r="F18" s="34"/>
      <c r="G18" s="24"/>
      <c r="H18" s="2"/>
      <c r="I18" s="1"/>
      <c r="J18" s="33"/>
    </row>
    <row r="19" spans="1:10" x14ac:dyDescent="0.2">
      <c r="A19" s="248" t="s">
        <v>2</v>
      </c>
      <c r="B19" s="258">
        <v>51</v>
      </c>
      <c r="C19" s="259">
        <v>16</v>
      </c>
      <c r="D19" s="246">
        <v>46006</v>
      </c>
      <c r="E19" s="247">
        <v>46010</v>
      </c>
      <c r="F19" s="291"/>
      <c r="G19" s="293" t="s">
        <v>143</v>
      </c>
      <c r="H19" s="21"/>
      <c r="I19" s="292"/>
      <c r="J19" s="11"/>
    </row>
    <row r="20" spans="1:10" x14ac:dyDescent="0.2">
      <c r="A20" s="249" t="s">
        <v>2</v>
      </c>
      <c r="B20" s="250">
        <v>52</v>
      </c>
      <c r="C20" s="251">
        <v>17</v>
      </c>
      <c r="D20" s="252">
        <v>46013</v>
      </c>
      <c r="E20" s="253">
        <v>46017</v>
      </c>
      <c r="F20" s="281"/>
      <c r="G20" s="281"/>
      <c r="H20" s="281"/>
      <c r="I20" s="281" t="s">
        <v>32</v>
      </c>
      <c r="J20" s="282" t="s">
        <v>80</v>
      </c>
    </row>
    <row r="21" spans="1:10" x14ac:dyDescent="0.2">
      <c r="A21" s="254">
        <v>2026</v>
      </c>
      <c r="B21" s="255">
        <v>1</v>
      </c>
      <c r="C21" s="241">
        <v>18</v>
      </c>
      <c r="D21" s="256">
        <v>46020</v>
      </c>
      <c r="E21" s="257">
        <v>46024</v>
      </c>
      <c r="F21" s="283"/>
      <c r="G21" s="284"/>
      <c r="H21" s="283"/>
      <c r="I21" s="283" t="s">
        <v>34</v>
      </c>
      <c r="J21" s="285"/>
    </row>
    <row r="22" spans="1:10" x14ac:dyDescent="0.2">
      <c r="A22" s="209" t="s">
        <v>2</v>
      </c>
      <c r="B22" s="215">
        <v>2</v>
      </c>
      <c r="C22" s="216">
        <v>19</v>
      </c>
      <c r="D22" s="223">
        <v>46027</v>
      </c>
      <c r="E22" s="224">
        <v>46031</v>
      </c>
      <c r="F22" s="15"/>
      <c r="G22" s="24"/>
      <c r="H22" s="1"/>
      <c r="I22" s="1"/>
      <c r="J22" s="3"/>
    </row>
    <row r="23" spans="1:10" x14ac:dyDescent="0.2">
      <c r="A23" s="208" t="s">
        <v>2</v>
      </c>
      <c r="B23" s="217">
        <v>3</v>
      </c>
      <c r="C23" s="117">
        <v>20</v>
      </c>
      <c r="D23" s="223">
        <v>46034</v>
      </c>
      <c r="E23" s="224">
        <v>46038</v>
      </c>
      <c r="F23" s="15"/>
      <c r="G23" s="24"/>
      <c r="H23" s="1"/>
      <c r="J23" s="33" t="s">
        <v>144</v>
      </c>
    </row>
    <row r="24" spans="1:10" x14ac:dyDescent="0.2">
      <c r="A24" s="208" t="s">
        <v>2</v>
      </c>
      <c r="B24" s="215">
        <v>4</v>
      </c>
      <c r="C24" s="216">
        <v>21</v>
      </c>
      <c r="D24" s="223">
        <v>46041</v>
      </c>
      <c r="E24" s="224">
        <v>46045</v>
      </c>
      <c r="F24" s="26"/>
      <c r="G24" s="24"/>
      <c r="H24" s="1"/>
      <c r="I24" s="2" t="s">
        <v>142</v>
      </c>
      <c r="J24" s="33"/>
    </row>
    <row r="25" spans="1:10" x14ac:dyDescent="0.2">
      <c r="A25" s="208" t="s">
        <v>2</v>
      </c>
      <c r="B25" s="217">
        <v>5</v>
      </c>
      <c r="C25" s="117">
        <v>22</v>
      </c>
      <c r="D25" s="223">
        <v>46048</v>
      </c>
      <c r="E25" s="224">
        <v>46052</v>
      </c>
      <c r="F25" s="26"/>
      <c r="H25" s="2"/>
      <c r="I25" s="2"/>
      <c r="J25" s="33"/>
    </row>
    <row r="26" spans="1:10" x14ac:dyDescent="0.2">
      <c r="A26" s="208" t="s">
        <v>2</v>
      </c>
      <c r="B26" s="215">
        <v>6</v>
      </c>
      <c r="C26" s="216">
        <v>23</v>
      </c>
      <c r="D26" s="223">
        <v>46055</v>
      </c>
      <c r="E26" s="224">
        <v>46059</v>
      </c>
      <c r="F26" s="15"/>
      <c r="G26" s="2"/>
      <c r="H26" s="2"/>
      <c r="I26" s="2"/>
      <c r="J26" s="33"/>
    </row>
    <row r="27" spans="1:10" x14ac:dyDescent="0.2">
      <c r="A27" s="208" t="s">
        <v>2</v>
      </c>
      <c r="B27" s="217">
        <v>7</v>
      </c>
      <c r="C27" s="117">
        <v>24</v>
      </c>
      <c r="D27" s="223">
        <v>46062</v>
      </c>
      <c r="E27" s="224">
        <v>46066</v>
      </c>
      <c r="F27" s="321" t="s">
        <v>41</v>
      </c>
      <c r="G27" s="1"/>
      <c r="H27" s="2"/>
      <c r="I27" s="1"/>
      <c r="J27" s="37"/>
    </row>
    <row r="28" spans="1:10" x14ac:dyDescent="0.2">
      <c r="A28" s="208" t="s">
        <v>2</v>
      </c>
      <c r="B28" s="215">
        <v>8</v>
      </c>
      <c r="C28" s="216">
        <v>25</v>
      </c>
      <c r="D28" s="223">
        <v>46069</v>
      </c>
      <c r="E28" s="224">
        <v>46073</v>
      </c>
      <c r="F28" s="26"/>
      <c r="G28" s="24"/>
      <c r="H28" s="1"/>
      <c r="I28" s="2"/>
      <c r="J28" s="33"/>
    </row>
    <row r="29" spans="1:10" x14ac:dyDescent="0.2">
      <c r="A29" s="208" t="s">
        <v>2</v>
      </c>
      <c r="B29" s="217">
        <v>9</v>
      </c>
      <c r="C29" s="117">
        <v>26</v>
      </c>
      <c r="D29" s="223">
        <v>46076</v>
      </c>
      <c r="E29" s="224">
        <v>46080</v>
      </c>
      <c r="F29" s="26"/>
      <c r="G29" s="24"/>
      <c r="H29" s="1"/>
      <c r="I29" s="1"/>
      <c r="J29" s="33"/>
    </row>
    <row r="30" spans="1:10" x14ac:dyDescent="0.2">
      <c r="A30" s="208" t="s">
        <v>2</v>
      </c>
      <c r="B30" s="215">
        <v>10</v>
      </c>
      <c r="C30" s="216">
        <v>27</v>
      </c>
      <c r="D30" s="302">
        <v>46083</v>
      </c>
      <c r="E30" s="303">
        <v>46087</v>
      </c>
      <c r="F30" s="26"/>
      <c r="G30" s="1"/>
      <c r="I30" s="38"/>
      <c r="J30" s="33"/>
    </row>
    <row r="31" spans="1:10" x14ac:dyDescent="0.2">
      <c r="A31" s="208" t="s">
        <v>2</v>
      </c>
      <c r="B31" s="217">
        <v>11</v>
      </c>
      <c r="C31" s="117">
        <v>28</v>
      </c>
      <c r="D31" s="302">
        <v>46090</v>
      </c>
      <c r="E31" s="303">
        <v>46094</v>
      </c>
      <c r="F31" s="26"/>
      <c r="G31" s="24"/>
      <c r="H31" s="2"/>
      <c r="J31" s="33"/>
    </row>
    <row r="32" spans="1:10" x14ac:dyDescent="0.2">
      <c r="A32" s="208" t="s">
        <v>2</v>
      </c>
      <c r="B32" s="215">
        <v>12</v>
      </c>
      <c r="C32" s="216">
        <v>29</v>
      </c>
      <c r="D32" s="302">
        <v>46097</v>
      </c>
      <c r="E32" s="303">
        <v>46101</v>
      </c>
      <c r="F32" s="26"/>
      <c r="G32" s="1"/>
      <c r="H32" s="1"/>
      <c r="I32" s="2" t="s">
        <v>142</v>
      </c>
      <c r="J32" s="33"/>
    </row>
    <row r="33" spans="1:10" x14ac:dyDescent="0.2">
      <c r="A33" s="208" t="s">
        <v>2</v>
      </c>
      <c r="B33" s="217">
        <v>13</v>
      </c>
      <c r="C33" s="117">
        <v>30</v>
      </c>
      <c r="D33" s="302">
        <v>46104</v>
      </c>
      <c r="E33" s="303">
        <v>46108</v>
      </c>
      <c r="F33" s="15"/>
      <c r="G33" s="24"/>
      <c r="H33" s="1"/>
      <c r="I33" s="1"/>
      <c r="J33" s="33"/>
    </row>
    <row r="34" spans="1:10" x14ac:dyDescent="0.2">
      <c r="A34" s="208" t="s">
        <v>2</v>
      </c>
      <c r="B34" s="215">
        <v>14</v>
      </c>
      <c r="C34" s="216">
        <v>31</v>
      </c>
      <c r="D34" s="302">
        <v>46111</v>
      </c>
      <c r="E34" s="303">
        <v>46115</v>
      </c>
      <c r="F34" s="53"/>
      <c r="G34" s="54"/>
      <c r="H34" s="43"/>
      <c r="I34" s="187"/>
      <c r="J34" s="317" t="s">
        <v>46</v>
      </c>
    </row>
    <row r="35" spans="1:10" x14ac:dyDescent="0.2">
      <c r="A35" s="208" t="s">
        <v>2</v>
      </c>
      <c r="B35" s="217">
        <v>15</v>
      </c>
      <c r="C35" s="117">
        <v>32</v>
      </c>
      <c r="D35" s="225">
        <v>46118</v>
      </c>
      <c r="E35" s="226">
        <v>46122</v>
      </c>
      <c r="F35" s="318" t="s">
        <v>47</v>
      </c>
      <c r="G35" s="188" t="s">
        <v>136</v>
      </c>
      <c r="H35" s="51"/>
      <c r="I35" s="189"/>
      <c r="J35" s="190"/>
    </row>
    <row r="36" spans="1:10" x14ac:dyDescent="0.2">
      <c r="A36" s="210" t="s">
        <v>2</v>
      </c>
      <c r="B36" s="218">
        <v>16</v>
      </c>
      <c r="C36" s="219">
        <v>33</v>
      </c>
      <c r="D36" s="227">
        <v>46125</v>
      </c>
      <c r="E36" s="226">
        <v>46129</v>
      </c>
      <c r="F36" s="191"/>
      <c r="G36" s="32" t="s">
        <v>143</v>
      </c>
      <c r="I36" s="1"/>
      <c r="J36" s="33"/>
    </row>
    <row r="37" spans="1:10" x14ac:dyDescent="0.2">
      <c r="A37" s="267" t="s">
        <v>2</v>
      </c>
      <c r="B37" s="268">
        <v>17</v>
      </c>
      <c r="C37" s="269">
        <v>34</v>
      </c>
      <c r="D37" s="270">
        <v>45036</v>
      </c>
      <c r="E37" s="247">
        <v>46136</v>
      </c>
      <c r="F37" s="53"/>
      <c r="G37" s="54"/>
      <c r="H37" s="54"/>
      <c r="I37" s="54"/>
      <c r="J37" s="55"/>
    </row>
    <row r="38" spans="1:10" x14ac:dyDescent="0.2">
      <c r="A38" s="160" t="s">
        <v>2</v>
      </c>
      <c r="B38" s="260">
        <v>18</v>
      </c>
      <c r="C38" s="261">
        <v>35</v>
      </c>
      <c r="D38" s="262">
        <v>46139</v>
      </c>
      <c r="E38" s="253">
        <v>46143</v>
      </c>
      <c r="F38" s="58" t="s">
        <v>50</v>
      </c>
      <c r="G38" s="24"/>
      <c r="H38" s="24"/>
      <c r="I38" s="24"/>
      <c r="J38" s="48"/>
    </row>
    <row r="39" spans="1:10" x14ac:dyDescent="0.2">
      <c r="A39" s="263" t="s">
        <v>2</v>
      </c>
      <c r="B39" s="264">
        <v>19</v>
      </c>
      <c r="C39" s="265">
        <v>36</v>
      </c>
      <c r="D39" s="266">
        <v>46146</v>
      </c>
      <c r="E39" s="257">
        <v>46150</v>
      </c>
      <c r="F39" s="56"/>
      <c r="G39" s="2"/>
      <c r="H39" s="24"/>
      <c r="I39" s="24"/>
      <c r="J39" s="48"/>
    </row>
    <row r="40" spans="1:10" x14ac:dyDescent="0.2">
      <c r="A40" s="211" t="s">
        <v>2</v>
      </c>
      <c r="B40" s="218">
        <v>20</v>
      </c>
      <c r="C40" s="220">
        <v>37</v>
      </c>
      <c r="D40" s="228">
        <v>46153</v>
      </c>
      <c r="E40" s="224">
        <v>46157</v>
      </c>
      <c r="F40" s="47"/>
      <c r="G40" s="1"/>
      <c r="H40" s="1"/>
      <c r="I40" s="63" t="s">
        <v>54</v>
      </c>
      <c r="J40" s="319" t="s">
        <v>55</v>
      </c>
    </row>
    <row r="41" spans="1:10" x14ac:dyDescent="0.2">
      <c r="A41" s="208" t="s">
        <v>2</v>
      </c>
      <c r="B41" s="217">
        <v>21</v>
      </c>
      <c r="C41" s="117">
        <v>38</v>
      </c>
      <c r="D41" s="223">
        <v>46160</v>
      </c>
      <c r="E41" s="224">
        <v>46164</v>
      </c>
      <c r="F41" s="47"/>
      <c r="G41" s="24"/>
      <c r="H41" s="1"/>
      <c r="I41" s="2" t="s">
        <v>142</v>
      </c>
      <c r="J41" s="48"/>
    </row>
    <row r="42" spans="1:10" x14ac:dyDescent="0.2">
      <c r="A42" s="208" t="s">
        <v>2</v>
      </c>
      <c r="B42" s="215">
        <v>22</v>
      </c>
      <c r="C42" s="216">
        <v>39</v>
      </c>
      <c r="D42" s="223">
        <v>46167</v>
      </c>
      <c r="E42" s="224">
        <v>46171</v>
      </c>
      <c r="F42" s="58" t="s">
        <v>56</v>
      </c>
      <c r="G42" s="24"/>
      <c r="H42" s="1"/>
      <c r="I42" s="2"/>
      <c r="J42" s="320"/>
    </row>
    <row r="43" spans="1:10" x14ac:dyDescent="0.2">
      <c r="A43" s="208" t="s">
        <v>2</v>
      </c>
      <c r="B43" s="217">
        <v>23</v>
      </c>
      <c r="C43" s="117">
        <v>40</v>
      </c>
      <c r="D43" s="223">
        <v>46174</v>
      </c>
      <c r="E43" s="224">
        <v>46178</v>
      </c>
      <c r="F43" s="47"/>
      <c r="G43" s="1"/>
      <c r="H43" s="1"/>
      <c r="I43" s="1"/>
      <c r="J43" s="48" t="s">
        <v>58</v>
      </c>
    </row>
    <row r="44" spans="1:10" x14ac:dyDescent="0.2">
      <c r="A44" s="208" t="s">
        <v>2</v>
      </c>
      <c r="B44" s="215">
        <v>24</v>
      </c>
      <c r="C44" s="216">
        <v>41</v>
      </c>
      <c r="D44" s="223">
        <v>46181</v>
      </c>
      <c r="E44" s="224">
        <v>46185</v>
      </c>
      <c r="F44" s="56"/>
      <c r="G44" s="24"/>
      <c r="H44" s="1"/>
      <c r="I44" s="1"/>
      <c r="J44" s="59"/>
    </row>
    <row r="45" spans="1:10" x14ac:dyDescent="0.2">
      <c r="A45" s="208" t="s">
        <v>2</v>
      </c>
      <c r="B45" s="217">
        <v>25</v>
      </c>
      <c r="C45" s="117">
        <v>42</v>
      </c>
      <c r="D45" s="223">
        <v>46188</v>
      </c>
      <c r="E45" s="224">
        <v>46192</v>
      </c>
      <c r="F45" s="47"/>
      <c r="G45" s="24"/>
      <c r="H45" s="1"/>
      <c r="I45" s="64"/>
      <c r="J45" s="60"/>
    </row>
    <row r="46" spans="1:10" x14ac:dyDescent="0.2">
      <c r="A46" s="208" t="s">
        <v>2</v>
      </c>
      <c r="B46" s="215">
        <v>26</v>
      </c>
      <c r="C46" s="221">
        <v>43</v>
      </c>
      <c r="D46" s="229">
        <v>46195</v>
      </c>
      <c r="E46" s="230">
        <v>46199</v>
      </c>
      <c r="F46" s="47"/>
      <c r="G46" s="24"/>
      <c r="H46" s="1"/>
      <c r="I46" s="64"/>
      <c r="J46" s="60"/>
    </row>
    <row r="47" spans="1:10" x14ac:dyDescent="0.2">
      <c r="A47" s="208" t="s">
        <v>2</v>
      </c>
      <c r="B47" s="217">
        <v>27</v>
      </c>
      <c r="C47" s="117">
        <v>44</v>
      </c>
      <c r="D47" s="231">
        <v>46202</v>
      </c>
      <c r="E47" s="224">
        <v>46206</v>
      </c>
      <c r="F47" s="47"/>
      <c r="G47" s="24"/>
      <c r="H47" s="1"/>
      <c r="I47" s="1"/>
      <c r="J47" s="59"/>
    </row>
    <row r="48" spans="1:10" x14ac:dyDescent="0.2">
      <c r="A48" s="208" t="s">
        <v>2</v>
      </c>
      <c r="B48" s="215">
        <v>28</v>
      </c>
      <c r="C48" s="221">
        <v>45</v>
      </c>
      <c r="D48" s="229">
        <v>46209</v>
      </c>
      <c r="E48" s="230">
        <v>46213</v>
      </c>
      <c r="F48" s="47"/>
      <c r="G48" s="1"/>
      <c r="H48" s="1"/>
      <c r="I48" s="1"/>
      <c r="J48" s="59"/>
    </row>
    <row r="49" spans="1:10" x14ac:dyDescent="0.2">
      <c r="A49" s="208" t="s">
        <v>2</v>
      </c>
      <c r="B49" s="217">
        <v>29</v>
      </c>
      <c r="C49" s="117">
        <v>46</v>
      </c>
      <c r="D49" s="231">
        <v>46216</v>
      </c>
      <c r="E49" s="224">
        <v>46220</v>
      </c>
      <c r="F49" s="47"/>
      <c r="G49" s="1"/>
      <c r="H49" s="1"/>
      <c r="I49" s="1"/>
      <c r="J49" s="59"/>
    </row>
    <row r="50" spans="1:10" x14ac:dyDescent="0.2">
      <c r="A50" s="248" t="s">
        <v>2</v>
      </c>
      <c r="B50" s="244">
        <v>30</v>
      </c>
      <c r="C50" s="245">
        <v>47</v>
      </c>
      <c r="D50" s="246">
        <v>46223</v>
      </c>
      <c r="E50" s="247">
        <v>46227</v>
      </c>
      <c r="F50" s="47"/>
      <c r="G50" s="1"/>
      <c r="H50" s="1"/>
      <c r="I50" s="1"/>
      <c r="J50" s="59"/>
    </row>
    <row r="51" spans="1:10" x14ac:dyDescent="0.2">
      <c r="A51" s="196" t="s">
        <v>2</v>
      </c>
      <c r="B51" s="236">
        <v>31</v>
      </c>
      <c r="C51" s="237">
        <v>48</v>
      </c>
      <c r="D51" s="238">
        <v>46230</v>
      </c>
      <c r="E51" s="239">
        <v>46234</v>
      </c>
      <c r="F51" s="40"/>
      <c r="G51" s="43"/>
      <c r="H51" s="43"/>
      <c r="I51" s="43"/>
      <c r="J51" s="192"/>
    </row>
    <row r="52" spans="1:10" x14ac:dyDescent="0.2">
      <c r="A52" s="127" t="s">
        <v>2</v>
      </c>
      <c r="B52" s="215">
        <v>32</v>
      </c>
      <c r="C52" s="221">
        <v>49</v>
      </c>
      <c r="D52" s="234">
        <v>46237</v>
      </c>
      <c r="E52" s="235">
        <v>46241</v>
      </c>
      <c r="F52" s="47"/>
      <c r="G52" s="1"/>
      <c r="H52" s="1"/>
      <c r="I52" s="1"/>
      <c r="J52" s="59"/>
    </row>
    <row r="53" spans="1:10" x14ac:dyDescent="0.2">
      <c r="A53" s="127" t="s">
        <v>2</v>
      </c>
      <c r="B53" s="217">
        <v>33</v>
      </c>
      <c r="C53" s="117">
        <v>50</v>
      </c>
      <c r="D53" s="232">
        <v>46244</v>
      </c>
      <c r="E53" s="233">
        <v>46248</v>
      </c>
      <c r="F53" s="47"/>
      <c r="G53" s="1"/>
      <c r="H53" s="1"/>
      <c r="I53" s="1"/>
      <c r="J53" s="59"/>
    </row>
    <row r="54" spans="1:10" x14ac:dyDescent="0.2">
      <c r="A54" s="127" t="s">
        <v>2</v>
      </c>
      <c r="B54" s="215">
        <v>34</v>
      </c>
      <c r="C54" s="221">
        <v>51</v>
      </c>
      <c r="D54" s="234">
        <v>46251</v>
      </c>
      <c r="E54" s="235">
        <v>46255</v>
      </c>
      <c r="F54" s="47"/>
      <c r="G54" s="1"/>
      <c r="H54" s="1"/>
      <c r="I54" s="1"/>
      <c r="J54" s="59"/>
    </row>
    <row r="55" spans="1:10" x14ac:dyDescent="0.2">
      <c r="A55" s="120" t="s">
        <v>2</v>
      </c>
      <c r="B55" s="240">
        <v>35</v>
      </c>
      <c r="C55" s="241">
        <v>52</v>
      </c>
      <c r="D55" s="242">
        <v>46258</v>
      </c>
      <c r="E55" s="243">
        <v>46262</v>
      </c>
      <c r="F55" s="66"/>
      <c r="J55" s="57"/>
    </row>
    <row r="56" spans="1:10" x14ac:dyDescent="0.2">
      <c r="A56" s="193"/>
      <c r="B56" s="194">
        <f t="shared" ref="B56" si="0">SUM(B55+1)</f>
        <v>36</v>
      </c>
      <c r="C56" s="67">
        <v>53</v>
      </c>
      <c r="D56" s="195">
        <f t="shared" ref="D56" si="1">SUM(D55+7)</f>
        <v>46265</v>
      </c>
      <c r="E56" s="200">
        <f t="shared" ref="E56" si="2">SUM(D56+4)</f>
        <v>46269</v>
      </c>
      <c r="F56" s="286"/>
      <c r="G56" s="61"/>
      <c r="H56" s="61"/>
      <c r="I56" s="61"/>
      <c r="J56" s="62"/>
    </row>
  </sheetData>
  <mergeCells count="2">
    <mergeCell ref="A1:J1"/>
    <mergeCell ref="A2:E2"/>
  </mergeCells>
  <phoneticPr fontId="10" type="noConversion"/>
  <pageMargins left="0.59055118110236227" right="0.59055118110236227" top="0.98425196850393704" bottom="0.98425196850393704" header="0.51181102362204722" footer="0.51181102362204722"/>
  <pageSetup paperSize="9"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6" ma:contentTypeDescription="Een nieuw document maken." ma:contentTypeScope="" ma:versionID="1d4b8e2b1086ed39cae4b74476646817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b13d680378004a52fd0e84705512cfa4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0dbd5a-8ceb-4aa4-b399-1044eac115d1">
      <UserInfo>
        <DisplayName>Nijgh-van Egmond, A.H.M. (DOO)</DisplayName>
        <AccountId>54</AccountId>
        <AccountType/>
      </UserInfo>
      <UserInfo>
        <DisplayName>Koning, S. de (RVB)</DisplayName>
        <AccountId>88</AccountId>
        <AccountType/>
      </UserInfo>
      <UserInfo>
        <DisplayName>Bosch - Zwaan, J. van den (DOO)</DisplayName>
        <AccountId>496</AccountId>
        <AccountType/>
      </UserInfo>
    </SharedWithUsers>
    <lcf76f155ced4ddcb4097134ff3c332f xmlns="902224fa-7dac-4791-8635-49c3944a2ef5">
      <Terms xmlns="http://schemas.microsoft.com/office/infopath/2007/PartnerControls"/>
    </lcf76f155ced4ddcb4097134ff3c332f>
    <TaxCatchAll xmlns="770dbd5a-8ceb-4aa4-b399-1044eac115d1" xsi:nil="true"/>
  </documentManagement>
</p:properties>
</file>

<file path=customXml/itemProps1.xml><?xml version="1.0" encoding="utf-8"?>
<ds:datastoreItem xmlns:ds="http://schemas.openxmlformats.org/officeDocument/2006/customXml" ds:itemID="{74E6D354-216A-41B4-9AC0-3C42C9C942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5F2B6D-9E7E-4EFD-AD4C-5BA0F115E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224fa-7dac-4791-8635-49c3944a2ef5"/>
    <ds:schemaRef ds:uri="770dbd5a-8ceb-4aa4-b399-1044eac11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657425-3AC3-4B18-8456-99EFCAF596F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50BA3DB-FBE2-4F3B-A959-1ECDE2209BB0}">
  <ds:schemaRefs>
    <ds:schemaRef ds:uri="http://schemas.microsoft.com/office/2006/metadata/properties"/>
    <ds:schemaRef ds:uri="http://schemas.microsoft.com/office/infopath/2007/PartnerControls"/>
    <ds:schemaRef ds:uri="770dbd5a-8ceb-4aa4-b399-1044eac115d1"/>
    <ds:schemaRef ds:uri="902224fa-7dac-4791-8635-49c3944a2e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BW ba1</vt:lpstr>
      <vt:lpstr>BW ba2</vt:lpstr>
      <vt:lpstr>BW ba3</vt:lpstr>
      <vt:lpstr>BMS ma1</vt:lpstr>
      <vt:lpstr>'BW ba2'!Afdrukbereik</vt:lpstr>
    </vt:vector>
  </TitlesOfParts>
  <Manager/>
  <Company>LUMC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>Luijt-van Duijn, L. van der (DOO)</cp:lastModifiedBy>
  <cp:revision/>
  <dcterms:created xsi:type="dcterms:W3CDTF">2000-01-27T13:15:11Z</dcterms:created>
  <dcterms:modified xsi:type="dcterms:W3CDTF">2025-06-10T09:38:01Z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Nijgh-van Egmond, A.H.M. (DOO);Koning, S. de (DOO)</vt:lpwstr>
  </property>
  <property fmtid="{D5CDD505-2E9C-101B-9397-08002B2CF9AE}" pid="3" name="SharedWithUsers">
    <vt:lpwstr>54;#Nijgh-van Egmond, A.H.M. (DOO);#88;#Koning, S. de (DOO)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ContentTypeId">
    <vt:lpwstr>0x010100C9E86E9B43D1CC438D0E32F98333DDEC</vt:lpwstr>
  </property>
</Properties>
</file>